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<sst xmlns="http://schemas.openxmlformats.org/spreadsheetml/2006/main" count="52" uniqueCount="50">
  <si>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</si>
  <si>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</si>
  <si>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</si>
  <si>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</si>
  <si>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</si>
  <si>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</si>
  <si>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</si>
  <si>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</si>
  <si>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</si>
  <si>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</si>
  <si>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</si>
  <si>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</si>
  <si>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</si>
  <si>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</si>
  <si>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</si>
  <si>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</si>
  <si>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</si>
  <si>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</si>
  <si>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</si>
  <si>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</si>
  <si>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</si>
  <si>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</si>
  <si>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</si>
  <si>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</si>
  <si>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</si>
  <si>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</si>
  <si>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</si>
  <si>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</si>
  <si>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</si>
  <si>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</si>
  <si>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</si>
  <si>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</si>
  <si>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</si>
  <si>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</si>
  <si>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</si>
  <si>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</si>
  <si>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</si>
  <si>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</si>
  <si>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</si>
  <si>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</si>
  <si>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</si>
  <si>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</si>
  <si>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</si>
  <si>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</si>
  <si>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</si>
  <si>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</si>
  <si>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</si>
  <si>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</si>
  <si>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1</t>
  </si>
  <si>
    <r>
      <t>от</t>
    </r>
    <r>
      <rPr>
        <u val="single"/>
        <sz val="14"/>
        <rFont val="Times New Roman"/>
        <family val="1"/>
      </rPr>
      <t xml:space="preserve"> 27.03.2023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16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</si>
</sst>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15"/>
      <c r="B23" s="15"/>
      <c r="C23" s="15"/>
      <c r="D23" s="15"/>
      <c r="E23" s="15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3"/>
      <c r="B25" s="3"/>
      <c r="C25" s="3"/>
      <c r="D25" s="3"/>
      <c r="E25" s="3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14" t="s">
        <v>27</v>
      </c>
      <c r="D27" s="14" t="s">
        <v>34</v>
      </c>
      <c r="E27" s="14" t="s">
        <v>38</v>
      </c>
    </row>
    <row r="28" spans="1:5" s="2" customFormat="1" ht="18.75" customHeight="1">
      <c r="A28" s="4">
        <v>1</v>
      </c>
      <c r="B28" s="4">
        <v>2</v>
      </c>
      <c r="C28" s="4">
        <v>3</v>
      </c>
      <c r="D28" s="5">
        <v>4</v>
      </c>
      <c r="E28" s="5">
        <v>5</v>
      </c>
    </row>
    <row r="29" spans="1:5" ht="56.25">
      <c r="A29" s="6" t="s">
        <v>12</v>
      </c>
      <c r="B29" s="7" t="s">
        <v>21</v>
      </c>
      <c r="C29" s="8">
        <f>C30</f>
        <v>10659649.600000009</v>
      </c>
      <c r="D29" s="8">
        <f>D30</f>
        <v>0</v>
      </c>
      <c r="E29" s="8">
        <f>E30</f>
        <v>0</v>
      </c>
    </row>
    <row r="30" spans="1:5" s="9" customFormat="1" ht="37.5">
      <c r="A30" s="6" t="s">
        <v>0</v>
      </c>
      <c r="B30" s="7" t="s">
        <v>15</v>
      </c>
      <c r="C30" s="8">
        <f>C31+C36</f>
        <v>10659649.600000009</v>
      </c>
      <c r="D30" s="8">
        <f>D31+D36</f>
        <v>0</v>
      </c>
      <c r="E30" s="8">
        <f>E31+E36</f>
        <v>0</v>
      </c>
    </row>
    <row r="31" spans="1:5" s="9" customFormat="1" ht="18.75">
      <c r="A31" s="4" t="s">
        <v>1</v>
      </c>
      <c r="B31" s="10" t="s">
        <v>28</v>
      </c>
      <c r="C31" s="11">
        <f aca="true" t="shared" si="0" ref="C31:E34">C32</f>
        <v>-111119119.02</v>
      </c>
      <c r="D31" s="11">
        <f t="shared" si="0"/>
        <v>-70550790</v>
      </c>
      <c r="E31" s="11">
        <f t="shared" si="0"/>
        <v>-70544590</v>
      </c>
    </row>
    <row r="32" spans="1:5" s="9" customFormat="1" ht="18.75">
      <c r="A32" s="4" t="s">
        <v>2</v>
      </c>
      <c r="B32" s="10" t="s">
        <v>29</v>
      </c>
      <c r="C32" s="11">
        <f t="shared" si="0"/>
        <v>-111119119.02</v>
      </c>
      <c r="D32" s="11">
        <f t="shared" si="0"/>
        <v>-70550790</v>
      </c>
      <c r="E32" s="11">
        <f t="shared" si="0"/>
        <v>-70544590</v>
      </c>
    </row>
    <row r="33" spans="1:5" ht="37.5">
      <c r="A33" s="4" t="s">
        <v>3</v>
      </c>
      <c r="B33" s="10" t="s">
        <v>30</v>
      </c>
      <c r="C33" s="11">
        <f t="shared" si="0"/>
        <v>-111119119.02</v>
      </c>
      <c r="D33" s="11">
        <f t="shared" si="0"/>
        <v>-70550790</v>
      </c>
      <c r="E33" s="11">
        <f t="shared" si="0"/>
        <v>-70544590</v>
      </c>
    </row>
    <row r="34" spans="1:5" ht="37.5">
      <c r="A34" s="4" t="s">
        <v>13</v>
      </c>
      <c r="B34" s="10" t="s">
        <v>31</v>
      </c>
      <c r="C34" s="11">
        <f t="shared" si="0"/>
        <v>-111119119.02</v>
      </c>
      <c r="D34" s="11">
        <f t="shared" si="0"/>
        <v>-70550790</v>
      </c>
      <c r="E34" s="11">
        <f t="shared" si="0"/>
        <v>-70544590</v>
      </c>
    </row>
    <row r="35" spans="1:5" ht="37.5">
      <c r="A35" s="4" t="s">
        <v>7</v>
      </c>
      <c r="B35" s="10" t="s">
        <v>16</v>
      </c>
      <c r="C35" s="12">
        <f>-111119119.02</f>
        <v>-111119119.02</v>
      </c>
      <c r="D35" s="12">
        <f>-70550790</f>
        <v>-70550790</v>
      </c>
      <c r="E35" s="12">
        <f>-70544590</f>
        <v>-70544590</v>
      </c>
    </row>
    <row r="36" spans="1:5" ht="18.75">
      <c r="A36" s="4" t="s">
        <v>4</v>
      </c>
      <c r="B36" s="10" t="s">
        <v>17</v>
      </c>
      <c r="C36" s="11">
        <f aca="true" t="shared" si="1" ref="C36:E39">C37</f>
        <v>121778768.62</v>
      </c>
      <c r="D36" s="11">
        <f t="shared" si="1"/>
        <v>70550790</v>
      </c>
      <c r="E36" s="11">
        <f t="shared" si="1"/>
        <v>70544590</v>
      </c>
    </row>
    <row r="37" spans="1:5" ht="18.75">
      <c r="A37" s="4" t="s">
        <v>5</v>
      </c>
      <c r="B37" s="10" t="s">
        <v>18</v>
      </c>
      <c r="C37" s="11">
        <f t="shared" si="1"/>
        <v>121778768.62</v>
      </c>
      <c r="D37" s="11">
        <f t="shared" si="1"/>
        <v>70550790</v>
      </c>
      <c r="E37" s="11">
        <f t="shared" si="1"/>
        <v>70544590</v>
      </c>
    </row>
    <row r="38" spans="1:5" ht="37.5">
      <c r="A38" s="4" t="s">
        <v>6</v>
      </c>
      <c r="B38" s="10" t="s">
        <v>32</v>
      </c>
      <c r="C38" s="11">
        <f t="shared" si="1"/>
        <v>121778768.62</v>
      </c>
      <c r="D38" s="11">
        <f t="shared" si="1"/>
        <v>70550790</v>
      </c>
      <c r="E38" s="11">
        <f t="shared" si="1"/>
        <v>70544590</v>
      </c>
    </row>
    <row r="39" spans="1:5" ht="37.5">
      <c r="A39" s="4" t="s">
        <v>14</v>
      </c>
      <c r="B39" s="10" t="s">
        <v>19</v>
      </c>
      <c r="C39" s="11">
        <f t="shared" si="1"/>
        <v>121778768.62</v>
      </c>
      <c r="D39" s="11">
        <f t="shared" si="1"/>
        <v>70550790</v>
      </c>
      <c r="E39" s="11">
        <f t="shared" si="1"/>
        <v>70544590</v>
      </c>
    </row>
    <row r="40" spans="1:5" ht="37.5">
      <c r="A40" s="4" t="s">
        <v>8</v>
      </c>
      <c r="B40" s="10" t="s">
        <v>20</v>
      </c>
      <c r="C40" s="12">
        <f>121778768.62</f>
        <v>121778768.62</v>
      </c>
      <c r="D40" s="12">
        <f>70550790</f>
        <v>70550790</v>
      </c>
      <c r="E40" s="12">
        <f>70544590</f>
        <v>70544590</v>
      </c>
    </row>
    <row r="41" ht="18.75">
      <c r="E41" s="13" t="s">
        <v>47</v>
      </c>
    </row>
    <row r="49" ht="18.75">
      <c r="E49" s="13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2023-03-28T11:34:48Z</dcterms:modified>
  <cp:category/>
  <cp:version/>
  <cp:contentType/>
  <cp:contentStatus/>
</cp:coreProperties>
</file>