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<sst xmlns="http://schemas.openxmlformats.org/spreadsheetml/2006/main" count="84" uniqueCount="82">
  <si>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</si>
  <si>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</si>
  <si>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</si>
  <si>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</si>
  <si>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</si>
  <si>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</si>
  <si>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</si>
  <si>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</si>
  <si>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</si>
  <si>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</si>
  <si>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</si>
  <si>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</si>
  <si>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</si>
  <si>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</si>
  <si>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</si>
  <si>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</si>
  <si>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</si>
  <si>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</si>
  <si>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</si>
  <si>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</si>
  <si>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</si>
  <si>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</si>
  <si>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</si>
  <si>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</si>
  <si>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</si>
  <si>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</si>
  <si>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</si>
  <si>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</si>
  <si>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</si>
  <si>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</si>
  <si>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</si>
  <si>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</si>
  <si>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</si>
  <si>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</si>
  <si>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</si>
  <si>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</si>
  <si>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</si>
  <si>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</si>
  <si>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</si>
  <si>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</si>
  <si>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</si>
  <si>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</si>
  <si>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</si>
  <si>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</si>
  <si>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</si>
  <si>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</si>
  <si>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</si>
  <si>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</si>
  <si>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</si>
  <si>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</si>
  <si>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</si>
  <si>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</si>
  <si>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</si>
  <si>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</si>
  <si>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</si>
  <si>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</si>
  <si>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</si>
  <si>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</si>
  <si>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</si>
  <si>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</si>
  <si>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</si>
  <si>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</si>
  <si>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</si>
  <si>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</si>
  <si>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</si>
  <si>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</si>
  <si>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</si>
  <si>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</si>
  <si>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</si>
  <si>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</si>
  <si>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</si>
  <si>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</si>
  <si>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</si>
  <si>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</si>
  <si>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</si>
  <si>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</si>
  <si>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</si>
  <si>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</si>
  <si>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</si>
  <si>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</si>
  <si>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</si>
  <si>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21.09.2023 № 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</si>
</sst>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63</v>
      </c>
      <c r="B1" s="36"/>
      <c r="C1" s="36"/>
      <c r="D1" s="36"/>
      <c r="E1" s="36"/>
    </row>
    <row r="2" spans="1:5" ht="18.75">
      <c r="A2" s="36" t="s">
        <v>64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65</v>
      </c>
      <c r="B4" s="36"/>
      <c r="C4" s="36"/>
      <c r="D4" s="36"/>
      <c r="E4" s="36"/>
    </row>
    <row r="5" spans="1:5" ht="18.75">
      <c r="A5" s="36" t="s">
        <v>60</v>
      </c>
      <c r="B5" s="36"/>
      <c r="C5" s="36"/>
      <c r="D5" s="36"/>
      <c r="E5" s="36"/>
    </row>
    <row r="6" spans="1:5" ht="77.25" customHeight="1">
      <c r="A6" s="36" t="s">
        <v>66</v>
      </c>
      <c r="B6" s="36"/>
      <c r="C6" s="36"/>
      <c r="D6" s="36"/>
      <c r="E6" s="36"/>
    </row>
    <row r="7" spans="1:5" ht="19.5" customHeight="1">
      <c r="A7" s="36" t="s">
        <v>67</v>
      </c>
      <c r="B7" s="36"/>
      <c r="C7" s="36"/>
      <c r="D7" s="36"/>
      <c r="E7" s="36"/>
    </row>
    <row r="8" spans="1:5" ht="18.75">
      <c r="A8" s="36" t="s">
        <v>68</v>
      </c>
      <c r="B8" s="36"/>
      <c r="C8" s="36"/>
      <c r="D8" s="36"/>
      <c r="E8" s="36"/>
    </row>
    <row r="9" spans="1:5" ht="18.75">
      <c r="A9" s="37" t="s">
        <v>81</v>
      </c>
      <c r="B9" s="37"/>
      <c r="C9" s="37"/>
      <c r="D9" s="37"/>
      <c r="E9" s="37"/>
    </row>
    <row r="12" spans="1:5" ht="18.75">
      <c r="A12" s="37" t="s">
        <v>70</v>
      </c>
      <c r="B12" s="37"/>
      <c r="C12" s="37"/>
      <c r="D12" s="37"/>
      <c r="E12" s="37"/>
    </row>
    <row r="13" spans="1:5" ht="18.75">
      <c r="A13" s="37" t="s">
        <v>61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60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56</v>
      </c>
      <c r="C20" s="37"/>
      <c r="D20" s="37"/>
      <c r="E20" s="37"/>
    </row>
    <row r="21" spans="2:5" ht="18.75">
      <c r="B21" s="37" t="s">
        <v>57</v>
      </c>
      <c r="C21" s="37"/>
      <c r="D21" s="37"/>
      <c r="E21" s="37"/>
    </row>
    <row r="22" spans="2:5" ht="18.75">
      <c r="B22" s="37" t="s">
        <v>62</v>
      </c>
      <c r="C22" s="37"/>
      <c r="D22" s="37"/>
      <c r="E22" s="37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55154961.699999996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44954309.339999996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</f>
        <v>44954309.339999996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2588490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</f>
        <v>2588490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5024426.65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</f>
        <v>1250000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</f>
        <v>3774426.6500000004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1955416.46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</f>
        <v>1955416.46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511204.46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</f>
        <v>78747.46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6314.79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</f>
        <v>6314.79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105800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</f>
        <v>105800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61963095.379999995</v>
      </c>
      <c r="D48" s="26">
        <f>D49</f>
        <v>33582103.33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61963095.379999995</v>
      </c>
      <c r="D49" s="28">
        <f>SUM(D50:D51)</f>
        <v>33582103.33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</f>
        <v>34314816.71</v>
      </c>
      <c r="D51" s="31">
        <f>15785303.33</f>
        <v>15785303.33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117118057.07999998</v>
      </c>
      <c r="D52" s="11">
        <f>D29+D48</f>
        <v>86336093.33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2023-09-26T07:57:12Z</dcterms:modified>
  <cp:category/>
  <cp:version/>
  <cp:contentType/>
  <cp:contentStatus/>
</cp:coreProperties>
</file>