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<sst xmlns="http://schemas.openxmlformats.org/spreadsheetml/2006/main" count="33" uniqueCount="33">
  <si>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</si>
  <si>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</si>
  <si>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</si>
  <si>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</si>
  <si>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</si>
  <si>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Дотации 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</si>
  <si>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</si>
  <si>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</si>
  <si>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</si>
  <si>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Таблица 2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</si>
  <si>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</si>
  <si>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</si>
  <si>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 xml:space="preserve">I. Межбюджетные трансферты, поступающие из областного бюджета </t>
  </si>
  <si>
    <t>Дотации на выравнивание бюджетной обеспеченности муниципальных районов (городских округов)/037 2 02 15001 05 0000 151</t>
  </si>
  <si>
    <t xml:space="preserve">Субсидии </t>
  </si>
  <si>
    <r>
      <t xml:space="preserve">ИТОГО: </t>
    </r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</si>
  <si>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</si>
  <si>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</si>
  <si>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</si>
  <si>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29999 05 0000 151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</si>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</sst>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4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="89" zoomScaleNormal="89" workbookViewId="0" topLeftCell="A29">
      <selection activeCell="A39" sqref="A39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9" t="s">
        <v>9</v>
      </c>
    </row>
    <row r="2" spans="1:4" s="6" customFormat="1" ht="28.5" customHeight="1">
      <c r="A2" s="44" t="s">
        <v>10</v>
      </c>
      <c r="B2" s="44"/>
      <c r="C2" s="44"/>
      <c r="D2" s="44"/>
    </row>
    <row r="3" spans="1:4" ht="18" customHeight="1">
      <c r="A3" s="45"/>
      <c r="B3" s="45"/>
      <c r="C3" s="45"/>
      <c r="D3" s="45"/>
    </row>
    <row r="4" spans="1:4" s="8" customFormat="1" ht="27.75" customHeight="1">
      <c r="A4" s="42" t="s">
        <v>2</v>
      </c>
      <c r="B4" s="43" t="s">
        <v>1</v>
      </c>
      <c r="C4" s="43"/>
      <c r="D4" s="43"/>
    </row>
    <row r="5" spans="1:4" s="8" customFormat="1" ht="27.75" customHeight="1">
      <c r="A5" s="42"/>
      <c r="B5" s="7" t="s">
        <v>4</v>
      </c>
      <c r="C5" s="7" t="s">
        <v>3</v>
      </c>
      <c r="D5" s="7" t="s">
        <v>11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4" customFormat="1" ht="33.75" customHeight="1">
      <c r="A7" s="12" t="s">
        <v>12</v>
      </c>
      <c r="B7" s="13">
        <f>B8+B10+B19</f>
        <v>226545182.17000002</v>
      </c>
      <c r="C7" s="13">
        <f>C8+C10+C19</f>
        <v>102092119.47</v>
      </c>
      <c r="D7" s="13">
        <f>D8+D10+D19</f>
        <v>105485519.47</v>
      </c>
    </row>
    <row r="8" spans="1:4" s="16" customFormat="1" ht="25.5" customHeight="1">
      <c r="A8" s="15" t="s">
        <v>5</v>
      </c>
      <c r="B8" s="36">
        <f>SUM(B9:B9)</f>
        <v>104359500</v>
      </c>
      <c r="C8" s="36">
        <f>C9</f>
        <v>99099900</v>
      </c>
      <c r="D8" s="36">
        <f>D9</f>
        <v>102491500</v>
      </c>
    </row>
    <row r="9" spans="1:4" s="8" customFormat="1" ht="47.25" customHeight="1">
      <c r="A9" s="37" t="s">
        <v>13</v>
      </c>
      <c r="B9" s="38">
        <v>104359500</v>
      </c>
      <c r="C9" s="38">
        <v>99099900</v>
      </c>
      <c r="D9" s="38">
        <v>102491500</v>
      </c>
    </row>
    <row r="10" spans="1:4" s="6" customFormat="1" ht="30" customHeight="1">
      <c r="A10" s="34" t="s">
        <v>14</v>
      </c>
      <c r="B10" s="33">
        <f>SUM(B11:B18)</f>
        <v>9752619.48</v>
      </c>
      <c r="C10" s="33">
        <f>SUM(C11:C18)</f>
        <v>494080</v>
      </c>
      <c r="D10" s="33">
        <f>SUM(D11:D18)</f>
        <v>494080</v>
      </c>
    </row>
    <row r="11" spans="1:4" s="6" customFormat="1" ht="57.75" customHeight="1">
      <c r="A11" s="30" t="s">
        <v>16</v>
      </c>
      <c r="B11" s="31">
        <v>485100</v>
      </c>
      <c r="C11" s="31">
        <v>485100</v>
      </c>
      <c r="D11" s="31">
        <v>485100</v>
      </c>
    </row>
    <row r="12" spans="1:4" s="6" customFormat="1" ht="96" customHeight="1">
      <c r="A12" s="30" t="s">
        <v>29</v>
      </c>
      <c r="B12" s="31">
        <v>221621.88</v>
      </c>
      <c r="C12" s="31">
        <v>0</v>
      </c>
      <c r="D12" s="31">
        <v>0</v>
      </c>
    </row>
    <row r="13" spans="1:4" s="6" customFormat="1" ht="96" customHeight="1">
      <c r="A13" s="30" t="s">
        <v>30</v>
      </c>
      <c r="B13" s="31">
        <v>644500</v>
      </c>
      <c r="C13" s="31">
        <v>0</v>
      </c>
      <c r="D13" s="31">
        <v>0</v>
      </c>
    </row>
    <row r="14" spans="1:4" s="6" customFormat="1" ht="88.5" customHeight="1">
      <c r="A14" s="30" t="s">
        <v>31</v>
      </c>
      <c r="B14" s="31">
        <v>269000</v>
      </c>
      <c r="C14" s="31">
        <v>0</v>
      </c>
      <c r="D14" s="31">
        <v>0</v>
      </c>
    </row>
    <row r="15" spans="1:4" s="6" customFormat="1" ht="98.25" customHeight="1">
      <c r="A15" s="30" t="s">
        <v>8</v>
      </c>
      <c r="B15" s="31">
        <v>593767</v>
      </c>
      <c r="C15" s="31">
        <v>0</v>
      </c>
      <c r="D15" s="31">
        <v>0</v>
      </c>
    </row>
    <row r="16" spans="1:4" s="6" customFormat="1" ht="91.5" customHeight="1">
      <c r="A16" s="30" t="s">
        <v>18</v>
      </c>
      <c r="B16" s="31">
        <v>5615861</v>
      </c>
      <c r="C16" s="31">
        <v>0</v>
      </c>
      <c r="D16" s="31">
        <v>0</v>
      </c>
    </row>
    <row r="17" spans="1:4" s="6" customFormat="1" ht="72.75" customHeight="1">
      <c r="A17" s="30" t="s">
        <v>19</v>
      </c>
      <c r="B17" s="31">
        <v>1914021.6</v>
      </c>
      <c r="C17" s="31">
        <v>0</v>
      </c>
      <c r="D17" s="31">
        <v>0</v>
      </c>
    </row>
    <row r="18" spans="1:4" s="6" customFormat="1" ht="45.75" customHeight="1">
      <c r="A18" s="30" t="s">
        <v>17</v>
      </c>
      <c r="B18" s="31">
        <v>8748</v>
      </c>
      <c r="C18" s="31">
        <v>8980</v>
      </c>
      <c r="D18" s="31">
        <v>8980</v>
      </c>
    </row>
    <row r="19" spans="1:4" s="8" customFormat="1" ht="30" customHeight="1">
      <c r="A19" s="32" t="s">
        <v>6</v>
      </c>
      <c r="B19" s="33">
        <f>SUM(B20:B30)</f>
        <v>112433062.69</v>
      </c>
      <c r="C19" s="33">
        <f>SUM(C20:C30)</f>
        <v>2498139.4699999997</v>
      </c>
      <c r="D19" s="33">
        <f>SUM(D20:D30)</f>
        <v>2499939.4699999997</v>
      </c>
    </row>
    <row r="20" spans="1:4" ht="67.5" customHeight="1">
      <c r="A20" s="35" t="s">
        <v>20</v>
      </c>
      <c r="B20" s="31">
        <v>421562</v>
      </c>
      <c r="C20" s="31">
        <v>408434</v>
      </c>
      <c r="D20" s="31">
        <v>408434</v>
      </c>
    </row>
    <row r="21" spans="1:4" ht="68.25" customHeight="1">
      <c r="A21" s="30" t="s">
        <v>21</v>
      </c>
      <c r="B21" s="31">
        <v>11673.5</v>
      </c>
      <c r="C21" s="31">
        <v>11673.5</v>
      </c>
      <c r="D21" s="31">
        <v>11673.5</v>
      </c>
    </row>
    <row r="22" spans="1:4" ht="102" customHeight="1">
      <c r="A22" s="30" t="s">
        <v>25</v>
      </c>
      <c r="B22" s="31">
        <v>34714</v>
      </c>
      <c r="C22" s="31">
        <v>33829</v>
      </c>
      <c r="D22" s="31">
        <v>33829</v>
      </c>
    </row>
    <row r="23" spans="1:4" ht="121.5" customHeight="1">
      <c r="A23" s="30" t="s">
        <v>22</v>
      </c>
      <c r="B23" s="31">
        <v>926393</v>
      </c>
      <c r="C23" s="31">
        <v>906038</v>
      </c>
      <c r="D23" s="31">
        <v>906038</v>
      </c>
    </row>
    <row r="24" spans="1:4" ht="159" customHeight="1">
      <c r="A24" s="30" t="s">
        <v>23</v>
      </c>
      <c r="B24" s="31">
        <v>36087196</v>
      </c>
      <c r="C24" s="31">
        <v>0</v>
      </c>
      <c r="D24" s="31">
        <v>0</v>
      </c>
    </row>
    <row r="25" spans="1:4" s="17" customFormat="1" ht="157.5" customHeight="1">
      <c r="A25" s="30" t="s">
        <v>24</v>
      </c>
      <c r="B25" s="39">
        <v>73657009</v>
      </c>
      <c r="C25" s="39">
        <v>0</v>
      </c>
      <c r="D25" s="39">
        <v>0</v>
      </c>
    </row>
    <row r="26" spans="1:4" ht="87.75" customHeight="1">
      <c r="A26" s="30" t="s">
        <v>26</v>
      </c>
      <c r="B26" s="1">
        <v>46200</v>
      </c>
      <c r="C26" s="1">
        <v>46200</v>
      </c>
      <c r="D26" s="1">
        <v>46200</v>
      </c>
    </row>
    <row r="27" spans="1:4" ht="102" customHeight="1">
      <c r="A27" s="30" t="s">
        <v>32</v>
      </c>
      <c r="B27" s="1">
        <v>1081564.97</v>
      </c>
      <c r="C27" s="1">
        <v>1081564.97</v>
      </c>
      <c r="D27" s="1">
        <v>1081564.97</v>
      </c>
    </row>
    <row r="28" spans="1:4" ht="120.75" customHeight="1">
      <c r="A28" s="30" t="s">
        <v>7</v>
      </c>
      <c r="B28" s="31">
        <v>22500</v>
      </c>
      <c r="C28" s="31">
        <v>7500</v>
      </c>
      <c r="D28" s="31">
        <v>7500</v>
      </c>
    </row>
    <row r="29" spans="1:4" ht="120.75" customHeight="1">
      <c r="A29" s="30" t="s">
        <v>27</v>
      </c>
      <c r="B29" s="31">
        <v>101433.22</v>
      </c>
      <c r="C29" s="31">
        <v>0</v>
      </c>
      <c r="D29" s="31">
        <v>0</v>
      </c>
    </row>
    <row r="30" spans="1:4" ht="114" customHeight="1">
      <c r="A30" s="30" t="s">
        <v>28</v>
      </c>
      <c r="B30" s="31">
        <v>42817</v>
      </c>
      <c r="C30" s="31">
        <v>2900</v>
      </c>
      <c r="D30" s="31">
        <v>4700</v>
      </c>
    </row>
    <row r="31" spans="1:4" s="18" customFormat="1" ht="36.75" customHeight="1">
      <c r="A31" s="12" t="s">
        <v>15</v>
      </c>
      <c r="B31" s="13">
        <f>B7</f>
        <v>226545182.17000002</v>
      </c>
      <c r="C31" s="13">
        <f>C7</f>
        <v>102092119.47</v>
      </c>
      <c r="D31" s="13">
        <f>D7</f>
        <v>105485519.47</v>
      </c>
    </row>
    <row r="32" spans="1:4" s="21" customFormat="1" ht="19.5" customHeight="1">
      <c r="A32" s="19"/>
      <c r="B32" s="20"/>
      <c r="D32" s="29"/>
    </row>
    <row r="33" spans="1:2" s="24" customFormat="1" ht="19.5" customHeight="1">
      <c r="A33" s="22"/>
      <c r="B33" s="23"/>
    </row>
    <row r="34" ht="18.75">
      <c r="A34" s="19"/>
    </row>
    <row r="35" ht="18.75">
      <c r="A35" s="19"/>
    </row>
    <row r="36" spans="1:3" s="26" customFormat="1" ht="15.75">
      <c r="A36" s="22"/>
      <c r="B36" s="25"/>
      <c r="C36" s="40"/>
    </row>
    <row r="37" spans="1:3" s="26" customFormat="1" ht="15.75">
      <c r="A37" s="22"/>
      <c r="B37" s="25"/>
      <c r="C37" s="41"/>
    </row>
    <row r="38" spans="1:3" s="26" customFormat="1" ht="15.75">
      <c r="A38" s="22"/>
      <c r="B38" s="23"/>
      <c r="C38" s="27"/>
    </row>
    <row r="39" spans="1:2" s="26" customFormat="1" ht="15.75">
      <c r="A39" s="22"/>
      <c r="B39" s="25"/>
    </row>
    <row r="40" ht="18.75">
      <c r="A40" s="19"/>
    </row>
    <row r="41" spans="1:2" ht="18.75">
      <c r="A41" s="19"/>
      <c r="B41" s="28"/>
    </row>
    <row r="42" ht="18.75">
      <c r="A42" s="19"/>
    </row>
    <row r="43" ht="18.75">
      <c r="A43" s="19"/>
    </row>
  </sheetData>
  <sheetProtection selectLockedCells="1" selectUnlockedCells="1"/>
  <mergeCells count="5">
    <mergeCell ref="C36:C37"/>
    <mergeCell ref="A4:A5"/>
    <mergeCell ref="B4:D4"/>
    <mergeCell ref="A2:D2"/>
    <mergeCell ref="A3:D3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2017-12-12T11:28:33Z</cp:lastPrinted>
  <dcterms:created xsi:type="dcterms:W3CDTF">2015-11-12T13:52:25Z</dcterms:created>
  <dcterms:modified xsi:type="dcterms:W3CDTF">2017-12-25T10:49:58Z</dcterms:modified>
  <cp:category/>
  <cp:version/>
  <cp:contentType/>
  <cp:contentStatus/>
</cp:coreProperties>
</file>