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1835"/>
  </bookViews>
  <sheets>
    <sheet name="МО" sheetId="2" r:id="rId1"/>
  </sheets>
  <definedNames>
    <definedName name="_xlnm.Print_Titles" localSheetId="0">МО!$35:$35</definedName>
  </definedNames>
  <calcPr calcId="152511"/>
</workbook>
</file>

<file path=xl/calcChain.xml><?xml version="1.0" encoding="utf-8"?>
<calcChain xmlns="http://schemas.openxmlformats.org/spreadsheetml/2006/main">
  <c r="C35" i="2" l="1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BA35" i="2" s="1"/>
  <c r="BB35" i="2" s="1"/>
  <c r="BC35" i="2" s="1"/>
  <c r="BD35" i="2" s="1"/>
  <c r="BE35" i="2" s="1"/>
  <c r="BF35" i="2" s="1"/>
  <c r="BG35" i="2" s="1"/>
  <c r="BH35" i="2" s="1"/>
  <c r="BI35" i="2" s="1"/>
  <c r="BJ35" i="2" s="1"/>
  <c r="BK35" i="2" s="1"/>
  <c r="BL35" i="2" s="1"/>
  <c r="BM35" i="2" s="1"/>
  <c r="BN35" i="2" s="1"/>
  <c r="BO35" i="2" s="1"/>
  <c r="BP35" i="2" s="1"/>
  <c r="BQ35" i="2" s="1"/>
  <c r="BR35" i="2" s="1"/>
  <c r="BS35" i="2" s="1"/>
  <c r="BT35" i="2" s="1"/>
  <c r="BU35" i="2" s="1"/>
  <c r="BV35" i="2" s="1"/>
  <c r="BW35" i="2" s="1"/>
  <c r="BX35" i="2" s="1"/>
  <c r="BY35" i="2" s="1"/>
  <c r="BZ35" i="2" s="1"/>
  <c r="CA35" i="2" s="1"/>
  <c r="CB35" i="2" s="1"/>
  <c r="CC35" i="2" s="1"/>
  <c r="CD35" i="2" s="1"/>
  <c r="CE35" i="2" s="1"/>
  <c r="CF35" i="2" s="1"/>
  <c r="CG35" i="2" s="1"/>
  <c r="CH35" i="2" s="1"/>
  <c r="CI35" i="2" s="1"/>
  <c r="CJ35" i="2" s="1"/>
  <c r="CK35" i="2" s="1"/>
  <c r="CL35" i="2" s="1"/>
  <c r="CM35" i="2" s="1"/>
  <c r="CN35" i="2" s="1"/>
  <c r="CO35" i="2" s="1"/>
  <c r="CP35" i="2" s="1"/>
  <c r="CQ35" i="2" s="1"/>
  <c r="CR35" i="2" s="1"/>
  <c r="CS35" i="2" s="1"/>
  <c r="CT35" i="2" s="1"/>
  <c r="CU35" i="2" s="1"/>
  <c r="CV35" i="2" s="1"/>
  <c r="CW35" i="2" s="1"/>
  <c r="CX35" i="2" s="1"/>
  <c r="CY35" i="2" s="1"/>
  <c r="CZ35" i="2" s="1"/>
  <c r="DA35" i="2" s="1"/>
  <c r="DB35" i="2" s="1"/>
  <c r="DC35" i="2" s="1"/>
  <c r="DD35" i="2" s="1"/>
  <c r="DE35" i="2" s="1"/>
  <c r="DF35" i="2" s="1"/>
  <c r="DG35" i="2" s="1"/>
  <c r="DH35" i="2" s="1"/>
  <c r="DI35" i="2" s="1"/>
  <c r="DJ35" i="2" s="1"/>
  <c r="DK35" i="2" s="1"/>
  <c r="DL35" i="2" s="1"/>
  <c r="DM35" i="2" s="1"/>
  <c r="DN35" i="2" s="1"/>
  <c r="DO35" i="2" s="1"/>
  <c r="DP35" i="2" s="1"/>
  <c r="DQ35" i="2" s="1"/>
  <c r="DR35" i="2" s="1"/>
  <c r="DS35" i="2" s="1"/>
  <c r="DT35" i="2" s="1"/>
  <c r="DU35" i="2" s="1"/>
  <c r="DV35" i="2" s="1"/>
  <c r="DW35" i="2" s="1"/>
  <c r="DX35" i="2" s="1"/>
</calcChain>
</file>

<file path=xl/sharedStrings.xml><?xml version="1.0" encoding="utf-8"?>
<sst xmlns="http://schemas.openxmlformats.org/spreadsheetml/2006/main" count="3067" uniqueCount="691">
  <si>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</si>
  <si>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</si>
  <si>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</si>
  <si>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</si>
  <si>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</si>
  <si>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</si>
  <si>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</si>
  <si>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января 2022г.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</si>
  <si>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</si>
  <si>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</si>
  <si>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</si>
  <si>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Администрация Мугреево-Никольского сельского поселения Южского муниципального района</t>
  </si>
  <si>
    <t>АДМИНИСТРАЦИЯ НОВОКЛЯЗЬМИНСКОГО СЕЛЬСКОГО ПОСЕЛЕНИЯ ЮЖСКОГО МУНИЦИПАЛЬНОГО РАЙОНА ИВАНОВСКОЙ ОБЛАСТИ</t>
  </si>
  <si>
    <t>АДМИНИСТРАЦИЯ ТАЛИЦКО-МУГРЕЕВСКОГО СЕЛЬСКОГО ПОСЕЛЕНИЯ ЮЖСКОГО МУНИЦИПАЛЬНОГО РАЙОНА ИВАНОВСКОЙ ОБЛАСТИ</t>
  </si>
  <si>
    <t>Администрация Холуйского сельского поселения</t>
  </si>
  <si>
    <t>Администрация Хотимльского сельского поселения</t>
  </si>
  <si>
    <t>АДМИНИСТРАЦИЯ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</si>
  <si>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</si>
  <si>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КОНТРОЛЬНО-СЧЕТНЫЙ ОРГАН ЮЖСКОГО МУНИЦИПАЛЬНОГО РАЙОНА</t>
  </si>
  <si>
    <t>ОТДЕЛ ОБРАЗОВАНИЯ АДМИНИСТРАЦИИ ЮЖСКОГО МУНИЦИПАЛЬНОГО РАЙОНА</t>
  </si>
  <si>
    <t>Совет Южского городского поселения</t>
  </si>
  <si>
    <t>СОВЕТ ЮЖСКОГО МУНИЦИПАЛЬНОГО РАЙОНА</t>
  </si>
  <si>
    <t>УПРАВЛЕНИЕ ЖИЛИЩНО-КОММУНАЛЬНОГО ХОЗЯЙСТВА АДМИНИСТРАЦИИ ЮЖСКОГО МУНИЦИПАЛЬНОГО РАЙОНА</t>
  </si>
  <si>
    <t>ФИНАНСОВЫЙ ОТДЕЛ АДМИНИСТРАЦИИ ЮЖСКОГО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</si>
  <si>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</si>
  <si>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</si>
  <si>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</si>
  <si>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</si>
  <si>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</si>
  <si>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</si>
  <si>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</si>
  <si>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</si>
  <si>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</si>
  <si>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</si>
  <si>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</si>
  <si>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</si>
  <si>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</si>
  <si>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</si>
  <si>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</si>
  <si>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</si>
  <si>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</si>
  <si>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</si>
  <si>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</si>
  <si>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</si>
  <si>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</si>
  <si>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</si>
  <si>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</si>
  <si>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</si>
  <si>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</si>
  <si>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отчетный 2020 г.</t>
  </si>
  <si>
    <t>текущий 2021 г.</t>
  </si>
  <si>
    <t>очередной 2022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</si>
  <si>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</si>
  <si>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</si>
  <si>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</si>
  <si>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</si>
  <si>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</si>
  <si>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</si>
  <si>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</si>
  <si>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</si>
  <si>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</si>
  <si>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</si>
  <si>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</si>
  <si>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</si>
  <si>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</si>
  <si>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</si>
  <si>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</si>
  <si>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</si>
  <si>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</si>
  <si>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</si>
  <si>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</si>
  <si>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</si>
  <si>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</si>
  <si>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</si>
  <si>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</si>
  <si>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25.10.2001 № 136-ФЗ "Земельный Кодекс"</t>
  </si>
  <si>
    <t>ст.11</t>
  </si>
  <si>
    <t>28.09.2001, не установлен</t>
  </si>
  <si>
    <t>1</t>
  </si>
  <si>
    <t>0113
0412</t>
  </si>
  <si>
    <t xml:space="preserve"> </t>
  </si>
  <si>
    <t>Федеральный Закон от 06.10.2003 № 131-ФЗ "Об общих принципах организации местного самоуправления в Российской Федерации."</t>
  </si>
  <si>
    <t>ст.15 п.1 подп.3</t>
  </si>
  <si>
    <t>01.01.2006, не установлен</t>
  </si>
  <si>
    <t>2</t>
  </si>
  <si>
    <t>3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</si>
  <si>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</si>
  <si>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</si>
  <si>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</si>
  <si>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0309
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</si>
  <si>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</si>
  <si>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</si>
  <si>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</si>
  <si>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</si>
  <si>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</si>
  <si>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</si>
  <si>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Ивановской области от 11.04.2011 № 25-ОЗ "Об организации транспортного обслуживания на территории Ивановской области"</t>
  </si>
  <si>
    <t>ст.10</t>
  </si>
  <si>
    <t>01.05.2011, не установлен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</si>
  <si>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</si>
  <si>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</si>
  <si>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</si>
  <si>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</si>
  <si>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ст.14 п.1 подп.8, ст.15 п.1 подп.7</t>
  </si>
  <si>
    <t>12</t>
  </si>
  <si>
    <t>0111
0309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</si>
  <si>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</si>
  <si>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</si>
  <si>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</si>
  <si>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</t>
  </si>
  <si>
    <t>12.01.2002, не установлен</t>
  </si>
  <si>
    <t>23</t>
  </si>
  <si>
    <t>0406
0503</t>
  </si>
  <si>
    <t>ст.15 п.1 подп.9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</si>
  <si>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</si>
  <si>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</si>
  <si>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</si>
  <si>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6</t>
  </si>
  <si>
    <t>0701</t>
  </si>
  <si>
    <t>Федеральный Закон от 29.12.2012 № 273-ФЗ "Об образовании в Российской Федерации"</t>
  </si>
  <si>
    <t>ст.9, ст.9 п.1 подп.3</t>
  </si>
  <si>
    <t>01.09.2013, не установлен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</si>
  <si>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</si>
  <si>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</si>
  <si>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Закон Ивановской области от 23.12.2020 № 88-ОЗ "Об утверждении перечня наказов избирателей на 2021 год"</t>
  </si>
  <si>
    <t>в целом</t>
  </si>
  <si>
    <t>01.01.2021 – 31.12.2021</t>
  </si>
  <si>
    <t>Соглашение от 23.01.2020 № 24635000-1-2020-002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2020 году и на плановый период 2021 и 2022 годов"</t>
  </si>
  <si>
    <t>не установлен</t>
  </si>
  <si>
    <t>0702
0709</t>
  </si>
  <si>
    <t>Соглашение от 23.01.2020 № 24635000-1-2020-004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на 2020 год и на плановый период 2021 и 2022 годов"</t>
  </si>
  <si>
    <t>Соглашение от 22.12.2020 № 16-КВ "О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2020 год"</t>
  </si>
  <si>
    <t>Постановление Правительства Ивановской области от 13.11.2013 № 450-п "Об утверждении государственной программы "Развитие образования Ивановской области"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</si>
  <si>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области"</t>
  </si>
  <si>
    <t>5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</si>
  <si>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</si>
  <si>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</si>
  <si>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Соглашение от 16.04.2020 № 24635000-1-2020-007 "Соглашение о предоставлении в 2020 году субсидии из областного бюджета бюджету Южского муниципального района на реализацию мероприятий по благоустройству зданий государственных муниципальных общеобразовательных организаций в целях соблюдения требований к воздушно-тепловому режиму водоснабжению и канализации"</t>
  </si>
  <si>
    <t>7</t>
  </si>
  <si>
    <t>Постановление Правительства Ивановской области от 26.02.2020 № 73-п "О распределении субсидий бюджетам муниципальных образований Ивановской области на реализацию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образования" государственной программы Ивановской области "Развитие образования Ивановской области" в 2020 - 2021 годах"</t>
  </si>
  <si>
    <t>8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</si>
  <si>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</si>
  <si>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</si>
  <si>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</si>
  <si>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</si>
  <si>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</si>
  <si>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Соглашение от 24.01.2020 № 60 "Соглашение 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2020 году бюджету Южского муниципального района"</t>
  </si>
  <si>
    <t>01.01.2020 – 31.12.2020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</si>
  <si>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</si>
  <si>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</si>
  <si>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</si>
  <si>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  "</t>
  </si>
  <si>
    <t>ст.12 п.1</t>
  </si>
  <si>
    <t>05.08.1998, не установлен</t>
  </si>
  <si>
    <t>Закон Ивановской области от 15.06.2007 № 80-ОЗ "О молодежной политике в Ивановской области"</t>
  </si>
  <si>
    <t>17.07.2007, не установлен</t>
  </si>
  <si>
    <t>0707</t>
  </si>
  <si>
    <t>ст.15 п.1 подп.27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</si>
  <si>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</si>
  <si>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</si>
  <si>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Закон Ивановской области от 23.06.2008 № 72-ОЗ "О муниципальной службе в Ивановской области"</t>
  </si>
  <si>
    <t>23.06.2008, не установлен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</si>
  <si>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</si>
  <si>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</si>
  <si>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</si>
  <si>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Федеральный Закон от 29.12.1994 № 78-ФЗ "О библиотечном деле"</t>
  </si>
  <si>
    <t>ст.4 п.1</t>
  </si>
  <si>
    <t>02.01.1995,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</si>
  <si>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</si>
  <si>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</si>
  <si>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</si>
  <si>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Постановление Правительства Российской Федерации от 03.03.2012 № 186 "О федеральной целевой программе "Культура России (2012 - 2018 годы)"</t>
  </si>
  <si>
    <t>30.03.2012, не установлен</t>
  </si>
  <si>
    <t>Закон Ивановской области от 29.11.2019 № 66-ОЗ "Об утверждении перечня наказов избирателей на 2020 год
"</t>
  </si>
  <si>
    <t>29.11.2019 – 31.12.2020</t>
  </si>
  <si>
    <t>Соглашение от 24.01.2020 № 61 "Соглашение о предоставление из областного бюджета на софинансирование расходов, сявзанных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2020 года бюджету Южского муниципального района"</t>
  </si>
  <si>
    <t>0801</t>
  </si>
  <si>
    <t>ст.15 п.1 подп.19</t>
  </si>
  <si>
    <t>1.1.1.34. 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района, охрана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</si>
  <si>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1036</t>
  </si>
  <si>
    <t>Закон Ивановской области от 18.12.2006 № 131-ОЗ "Об областной целевой программе "Развитие государственной гражданской и муниципальной службы в Ивановской области на 2007-2009 годы"</t>
  </si>
  <si>
    <t>ст.14 п.1</t>
  </si>
  <si>
    <t>22.12.2006, не установлен</t>
  </si>
  <si>
    <t>1.1.1.40. 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</si>
  <si>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</si>
  <si>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ст.15 п.1 подп.25</t>
  </si>
  <si>
    <t>Закон Ивановской области от 14.07.2008 № 83-ОЗ "О развитии малого и среднего предпринимательства в Ивановской области"</t>
  </si>
  <si>
    <t>ст.3</t>
  </si>
  <si>
    <t>01.08.2008, не установлен</t>
  </si>
  <si>
    <t>0405</t>
  </si>
  <si>
    <t>Федеральный Закон от 24.07.2007 № 209-ФЗ "О развитии малого и среднего предпринимательства в Российской Федерации"</t>
  </si>
  <si>
    <t>ст.11 п.1</t>
  </si>
  <si>
    <t>24.07.2007, не установлен</t>
  </si>
  <si>
    <t>1.1.1.42. содействие развитию малого и среднего предпринимательства</t>
  </si>
  <si>
    <t>1044</t>
  </si>
  <si>
    <t>0412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</si>
  <si>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</si>
  <si>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</si>
  <si>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некомерческих организациях"</t>
  </si>
  <si>
    <t>ст.31.3 п.3 подп.1</t>
  </si>
  <si>
    <t>22.01.2015, не установлен</t>
  </si>
  <si>
    <t>0113</t>
  </si>
  <si>
    <t>ст.15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</si>
  <si>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</si>
  <si>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</si>
  <si>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подп.11, ст.15 п.1 подп.27</t>
  </si>
  <si>
    <t>Соглашение от 24.01.2020 № 24635000-1-2020-001 "О предоставлении субсидии из бюджета Ивановской области бюджету муниципального образования Ивановской области"</t>
  </si>
  <si>
    <t>11</t>
  </si>
  <si>
    <t>0702
1102</t>
  </si>
  <si>
    <t>ст.9</t>
  </si>
  <si>
    <t>Соглашение от 30.01.2020 № 24635000-1-2020-005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 год и на плановый период 2021 и 2022 годов"</t>
  </si>
  <si>
    <t>Постановление Правительства Ивановской области от 30.04.2014 № 204-п "Об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спортом"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</si>
  <si>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</si>
  <si>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</si>
  <si>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ст.15 п.1 подп.26</t>
  </si>
  <si>
    <t>1102</t>
  </si>
  <si>
    <t>Федеральный Закон от 04.12.2007 № 329-ФЗ "О физической культуре и спорте в Российской Федерации"</t>
  </si>
  <si>
    <t>ст.38 п.4</t>
  </si>
  <si>
    <t>30.03.2008, не установлен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</si>
  <si>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</si>
  <si>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</si>
  <si>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0709</t>
  </si>
  <si>
    <t>1.1.1.50. осуществление мер по противодействию коррупции в границах муниципального района</t>
  </si>
  <si>
    <t>1052</t>
  </si>
  <si>
    <t>ст.15 п.1 подп.33</t>
  </si>
  <si>
    <t>Федеральный Закон от 28.12.2010 № 390-ФЗ "О безопасности"</t>
  </si>
  <si>
    <t>ст.12</t>
  </si>
  <si>
    <t>29.12.2010, не установлен</t>
  </si>
  <si>
    <t>1.1.1.53. организация в соответствии с федеральным законом выполнения комплексных кадастровых работ и утверждение карты-плана территории</t>
  </si>
  <si>
    <t>1055</t>
  </si>
  <si>
    <t>20</t>
  </si>
  <si>
    <t>Постановление Правительства Ивановской области от 23.01.2020 № 17-п "О распределении субсидий бюджетам муниципальных образований Ивановской области на проведение комплексных кадастровых работ на территории Ивановской области в рамках подпрограммы "Комплексные кадастровые работы на территории Ивановской области" государственной программы Ивановской области "Управление имуществом Ивановской области и земельными ресурсами" в 2020 году"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</si>
  <si>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</si>
  <si>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</si>
  <si>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ст.14 п.4</t>
  </si>
  <si>
    <t>Соглашение от 19.03.2020 № 15 "О предоставлении субсидии из областного бюджета бюджету Южского муниципального района"</t>
  </si>
  <si>
    <t>19.03.2020, не установлен</t>
  </si>
  <si>
    <t>19</t>
  </si>
  <si>
    <t>0502
0503</t>
  </si>
  <si>
    <t>Постановление Правительства Ивановской области от 06.12.2017 № 460-п "Об утверждении государственной программы Ивановской области "Обеспечение доступным и комфортным жильем населения Ивановской области"</t>
  </si>
  <si>
    <t>01.01.2018, не установлен</t>
  </si>
  <si>
    <t>Постановление Правительства Ивановской области от 10.03.2020 № 87-п "О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годах"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</si>
  <si>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</si>
  <si>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</si>
  <si>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Соглашение от 14.10.2020 № ДФ-ИДФ/30 "О предоставлении субсидии местному бюджету из областного бюджета"</t>
  </si>
  <si>
    <t>14.10.2020, не установлен</t>
  </si>
  <si>
    <t>0113
0409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</si>
  <si>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</si>
  <si>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</si>
  <si>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Постановление Правительства Российской Федерации от 17.12.2010 № 1050 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"</t>
  </si>
  <si>
    <t>ст.1</t>
  </si>
  <si>
    <t>01.01.2011, не установлен</t>
  </si>
  <si>
    <t>п.1 подп.3, п.1 подп.4</t>
  </si>
  <si>
    <t>0501
1003</t>
  </si>
  <si>
    <t>1.1.1.63.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</si>
  <si>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</si>
  <si>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ст.14 п.1 подп.7.1</t>
  </si>
  <si>
    <t>1.1.1.64.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</si>
  <si>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</si>
  <si>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</si>
  <si>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</si>
  <si>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0503</t>
  </si>
  <si>
    <t>1.1.1.71.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</si>
  <si>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1073</t>
  </si>
  <si>
    <t>ст.14 п.1 подп.19</t>
  </si>
  <si>
    <t>Соглашение от 04.02.2021 № 11 "О предоставлении субсидии местному бюджету из областного бюджета"</t>
  </si>
  <si>
    <t>0113
0405</t>
  </si>
  <si>
    <t>1.1.1.72. организация ритуальных услуг и содержание мест захоронения на территории сельского поселения</t>
  </si>
  <si>
    <t>1074</t>
  </si>
  <si>
    <t>21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</si>
  <si>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</si>
  <si>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</si>
  <si>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</si>
  <si>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</si>
  <si>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ст.15 п.4</t>
  </si>
  <si>
    <t>0106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</si>
  <si>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</si>
  <si>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</si>
  <si>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</si>
  <si>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</si>
  <si>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</si>
  <si>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</si>
  <si>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п.1 подп.1, ст.15 п.1 подп.11, ст.15 п.1 подп.3, ст.34 п.9, ст.35 п.15</t>
  </si>
  <si>
    <t>0102
0103
0104
0106
0113
0709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</si>
  <si>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</si>
  <si>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</si>
  <si>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</si>
  <si>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Закон Ивановской области от 18.03.2009 № 29-ОЗ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области"</t>
  </si>
  <si>
    <t>ст.6 п.1, ст.9 п.1</t>
  </si>
  <si>
    <t>31.03.2009, не установлен</t>
  </si>
  <si>
    <t>Закон Ивановской области от 24.12.2019 № 93-ОЗ "О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команд"</t>
  </si>
  <si>
    <t>27.12.2019,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</si>
  <si>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</si>
  <si>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</si>
  <si>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Постановление Правительства Ивановской области от 24.12.2020 № 732-п "О предоставлении в 2020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власти субъектов Российской Федерации"</t>
  </si>
  <si>
    <t>ст.9 п.1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</si>
  <si>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</si>
  <si>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</si>
  <si>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Соглашение от 03.03.2020 № 12 "Соглашение о предоставлении субсидии местному бюджету из областного бюджета
"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</si>
  <si>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</si>
  <si>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</si>
  <si>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</si>
  <si>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 п.5</t>
  </si>
  <si>
    <t>13.02.2096, не установлен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</si>
  <si>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</si>
  <si>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</si>
  <si>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ст.5</t>
  </si>
  <si>
    <t>0705
0709</t>
  </si>
  <si>
    <t>ст.11 п.1 подп.7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</si>
  <si>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</si>
  <si>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</si>
  <si>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Федеральный Закон от 23.11.2009 № 261-ФЗ "Об энергосбережении и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</si>
  <si>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</si>
  <si>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23.11.2009, не установлен</t>
  </si>
  <si>
    <t>0113
0701
0702
0709
0801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</si>
  <si>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</si>
  <si>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</si>
  <si>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</si>
  <si>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</si>
  <si>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01.01.2002, не установлен</t>
  </si>
  <si>
    <t>Закон Ивановской области от 24.10.2005 № 140-ОЗ "О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области"</t>
  </si>
  <si>
    <t>ст.15 п.7</t>
  </si>
  <si>
    <t>11.11.2005, не установлен</t>
  </si>
  <si>
    <t>10</t>
  </si>
  <si>
    <t>ст.34 п.9</t>
  </si>
  <si>
    <t>ст.24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</si>
  <si>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</si>
  <si>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</si>
  <si>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Соглашение от 07.02.2020 № 3-Пит-МИ "О предоставлении субсидии из областного бюджета бюджету Южского муниципального района еа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организаций"</t>
  </si>
  <si>
    <t>0702</t>
  </si>
  <si>
    <t>Постановление Правительства Ивановской области от 27.01.2020 № 26-п "Об утверждении Порядка формирования, предоставления и распределения субсидий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организаций"</t>
  </si>
  <si>
    <t>1.2.25.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</si>
  <si>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1225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</si>
  <si>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</si>
  <si>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</si>
  <si>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</si>
  <si>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</si>
  <si>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1.3.4.2. …</t>
  </si>
  <si>
    <t>1602</t>
  </si>
  <si>
    <t>Соглашение от 16.04.2020 № 131 "Соглашение о предоставлении бюджету муниципального района, городского округа Ивановской области иного межбюджетного трансферта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учатстниками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году"</t>
  </si>
  <si>
    <t>24</t>
  </si>
  <si>
    <t>1003</t>
  </si>
  <si>
    <t>Постановление Правительства Ивановской области от 11.03.2020 № 111-п "Об утверждении Методики распределения и правил предоставления из областного бюджета бюджетам муниципальных районов и городских округов Ивановской области иных межбюджетных трансфертов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учатстниками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</si>
  <si>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</si>
  <si>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</si>
  <si>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</si>
  <si>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</si>
  <si>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</si>
  <si>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</si>
  <si>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</si>
  <si>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Постановление Правительства Российской Федерации от 30.05.2005 № 320 "Об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</si>
  <si>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01.06.2005, не установлен</t>
  </si>
  <si>
    <t>Закон Ивановской области от 14.12.2006 № 127-ОЗ "О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</si>
  <si>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-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</si>
  <si>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</si>
  <si>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</si>
  <si>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</si>
  <si>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03.09.2004, не установлен</t>
  </si>
  <si>
    <t>1.4.1.30. осуществление полномочий по проведению Всероссийской переписи населения 2020 года</t>
  </si>
  <si>
    <t>1731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</si>
  <si>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</si>
  <si>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</si>
  <si>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</si>
  <si>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</si>
  <si>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Ивановской области от 09.01.2007 № 1-ОЗ "О комиссиях по делам несовершеннолетних и защите их прав в Ивановской области"</t>
  </si>
  <si>
    <t>01.01.2007, не установлен</t>
  </si>
  <si>
    <t>0104
0113</t>
  </si>
  <si>
    <t>Закон Ивановской области от 07.06.2010 № 52-ОЗ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</si>
  <si>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07.06.2010,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</si>
  <si>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</si>
  <si>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</si>
  <si>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0104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</si>
  <si>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</si>
  <si>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1828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</si>
  <si>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</si>
  <si>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27.12.1996, не установлен</t>
  </si>
  <si>
    <t>Закон Ивановской области от 14.03.1997 № 7-ОЗ "О дополнительных гарантиях по социальной поддержке детей-сирот и детей, оставшихся без попечения родителей в Ивановской области"</t>
  </si>
  <si>
    <t>15.03.1997, не установлен</t>
  </si>
  <si>
    <t>Соглашение от 09.01.2020 № 28 "Между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</si>
  <si>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1004</t>
  </si>
  <si>
    <t>Соглашение от 26.01.2021 № 20 "Между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</si>
  <si>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1.4.2.37.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</si>
  <si>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</si>
  <si>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</si>
  <si>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ст.2</t>
  </si>
  <si>
    <t>Закон Ивановской области от 05.07.2013 № 66-ОЗ "Об образовании в Ивановской области"</t>
  </si>
  <si>
    <t>ст.1 п.1 подп.3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</si>
  <si>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</si>
  <si>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</si>
  <si>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Ивановской области от 10.04.2012 № 21-ОЗ "Об отдельных гарантиях прав ребенка в Ивановской области"</t>
  </si>
  <si>
    <t>ст.5 п.6, ст.6 п.2</t>
  </si>
  <si>
    <t>05.05.2012, не установлен</t>
  </si>
  <si>
    <t>0701
0702
0707</t>
  </si>
  <si>
    <t>ст.1 п.1 подп.1, ст.1 п.1 подп.2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</si>
  <si>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</si>
  <si>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</si>
  <si>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>Закон Ивановской области от 16.04.2013 № 21-ОЗ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"</t>
  </si>
  <si>
    <t>30.04.2013, не установлен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</si>
  <si>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</si>
  <si>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</si>
  <si>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</si>
  <si>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</si>
  <si>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</si>
  <si>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ст.8 п.1 подп.3</t>
  </si>
  <si>
    <t>п.1 подп.А</t>
  </si>
  <si>
    <t>ст.2 п.1 подп.4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</si>
  <si>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</si>
  <si>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</si>
  <si>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</si>
  <si>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</si>
  <si>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</si>
  <si>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</si>
  <si>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</si>
  <si>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</si>
  <si>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…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</si>
  <si>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</si>
  <si>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</si>
  <si>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</si>
  <si>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</si>
  <si>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</si>
  <si>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</si>
  <si>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</si>
  <si>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0409</t>
  </si>
  <si>
    <t>1.6.4.1.25.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</si>
  <si>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</si>
  <si>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0502</t>
  </si>
  <si>
    <t>1.6.4.1.26.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</si>
  <si>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</si>
  <si>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1.6.4.1.38. организация ритуальных услуг и содержание мест захоронения</t>
  </si>
  <si>
    <t>2239</t>
  </si>
  <si>
    <t>0113
0503</t>
  </si>
  <si>
    <t>1.6.4.1.41. осуществление мероприятий по обеспечению безопасности людей на водных объектах, охране их жизни и здоровья</t>
  </si>
  <si>
    <t>2242</t>
  </si>
  <si>
    <t>0309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</si>
  <si>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</si>
  <si>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</si>
  <si>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Федеральный Закон от 31.07.1998 № 145-ФЗ "Бюджетный кодекс Российской Федерации"</t>
  </si>
  <si>
    <t>ст.184.1</t>
  </si>
  <si>
    <t>01.01.2000, не установлен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</si>
  <si>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</si>
  <si>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</si>
  <si>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</si>
  <si>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</si>
  <si>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</si>
  <si>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</si>
  <si>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</si>
  <si>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</si>
  <si>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ст.14 п.1 подп.3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</si>
  <si>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</si>
  <si>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</si>
  <si>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подп.4</t>
  </si>
  <si>
    <t>0113
0502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</si>
  <si>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</si>
  <si>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</si>
  <si>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</si>
  <si>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Соглашение от 10.11.2020 № ДВ-МДФ/65 "о предоставлении субсидии местному бюджету из областного бюджета"</t>
  </si>
  <si>
    <t>10.11.2020, не установлен</t>
  </si>
  <si>
    <t>Соглашение от 11.11.2020 № ДВ-ИМТ/71 "о предоставлении в 2020 году иного межбюджетного трансферта из областного бюджета местному бюджету на финансовое обеспечение дорожной деятельности на автомобильных дорогах общего пользования местного значения"</t>
  </si>
  <si>
    <t>11.11.2020, не установлен</t>
  </si>
  <si>
    <t>Постановление Правительства Ивановской области от 13.11.2013 № 447-п "Об утверждении государственной программы Ивановской области "Развитие транспортной системы Ивановской области"
"</t>
  </si>
  <si>
    <t>13.11.2013,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</si>
  <si>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</si>
  <si>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</si>
  <si>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подп.6</t>
  </si>
  <si>
    <t>Соглашение от 07.04.2020 № 24635101-1-2020-002 "О предоставлении субсидии из областного бюджета бюджету муниципального образования Ивановской области в целях предоставления социальных выплат молодым семьям на приобретение (строительство) жилого помещения в рамках подпрограммы «Обеспечение жильем молодых семей» государственной программы Ивановской области «Обеспечение доступным и комфортным жильем населения Ивановской области» в 2020 году"</t>
  </si>
  <si>
    <t>07.04.2020 – 31.12.2020</t>
  </si>
  <si>
    <t>Постановление Правительства Ивановской области от 27.03.2020 № 130-п "О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(строительство) жилого помещения в рамках подпрограммы "Обеспечение жильем молодых семей" государственной программы Ивановской области "Обеспечение доступным и комфортным жильем населения Ивановской области" в 2020 году
"</t>
  </si>
  <si>
    <t>27.03.2020, не установлен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</si>
  <si>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</si>
  <si>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</si>
  <si>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</si>
  <si>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</si>
  <si>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</si>
  <si>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0113
0314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</si>
  <si>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</si>
  <si>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</si>
  <si>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</si>
  <si>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ст.23</t>
  </si>
  <si>
    <t>24.12.1994, не установлен</t>
  </si>
  <si>
    <t>0111
0309
1003</t>
  </si>
  <si>
    <t>ст.14 п.1 подп.8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</si>
  <si>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</si>
  <si>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</si>
  <si>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</si>
  <si>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</si>
  <si>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26.12.1994, не установлен</t>
  </si>
  <si>
    <t>0310</t>
  </si>
  <si>
    <t>ст.14 п.1 подп.9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</si>
  <si>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</si>
  <si>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</si>
  <si>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</si>
  <si>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Закон Ивановской области от 24.10.2005 № 143-ОЗ "О культуре"</t>
  </si>
  <si>
    <t>24.04.2012, не установлен</t>
  </si>
  <si>
    <t>Соглашение от 24.01.2020 № 62 "О предоставлении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2020 году бюджету Южского городского поселения Южского муниципального района"</t>
  </si>
  <si>
    <t>24.01.2020, не установлен</t>
  </si>
  <si>
    <t>0113
0503
0801</t>
  </si>
  <si>
    <t>Закон Ивановской области от 28.11.2005 № 173-ОЗ "О межбюджетных отношениях в Ивановской области"</t>
  </si>
  <si>
    <t>ст.19.1</t>
  </si>
  <si>
    <t>Соглашение от 10.04.2020 № 164 "между Департаментом культуры и туризма Ивановской области и Южским городским поселением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Думой на 2020 год"</t>
  </si>
  <si>
    <t>10.04.2020 – 31.12.2020</t>
  </si>
  <si>
    <t>Соглашение от 07.07.2020 № 180 "между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2020 год"</t>
  </si>
  <si>
    <t>07.07.2020 – 31.12.2020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</si>
  <si>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</si>
  <si>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</si>
  <si>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ст.14 п.1 подп.14</t>
  </si>
  <si>
    <t>24.12.2020, не установлен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</si>
  <si>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</si>
  <si>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</si>
  <si>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Протокол от 17.11.2016 № б/№ "Приоритетный проект "Формирование комфортной городской среды", утвержденный Президиумом Совета при Президенте РФ по стратегическому развитию и приоритетным проектам (протокол от 21 ноября 2016 г. № 10 (в редакции протоколов от 18.04.2017 г. N 5, от 30.08.2017 г. № 9)
"</t>
  </si>
  <si>
    <t>17.11.2016 – 01.05.2021</t>
  </si>
  <si>
    <t>Соглашение от 19.02.2020 № 24635101-1-2020-001 "О предоставлении субсидии бюджету муниципального образования Ивановской области на реализацию программ формирования современной городской среды в 2020 году"</t>
  </si>
  <si>
    <t>19.02.2020 – 31.12.2020</t>
  </si>
  <si>
    <t>0503
0505</t>
  </si>
  <si>
    <t>Соглашение от 25.05.2020 № 32 "о предоставлении субсидии местному бюджету из областного бюджета"</t>
  </si>
  <si>
    <t>25.05.2020, не установлен</t>
  </si>
  <si>
    <t>Постановление Правительства Ивановской области от 01.09.2017 № 337-п "Об утверждении государственной программы Ивановской области "Формирование современной городской среды"
"</t>
  </si>
  <si>
    <t>01.09.2017, не установлен</t>
  </si>
  <si>
    <t>Постановление Правительства Ивановской области от 14.11.2019 № 445-п "О распределении бюджетам муниципальных образований Ивановской области иных межбюджетных трансфертов, предоставляемых в 2020 году,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2019 года
"</t>
  </si>
  <si>
    <t>14.11.2019, не установлен</t>
  </si>
  <si>
    <t>Постановление Правительства Ивановской области от 13.02.2020 № 40-п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2020 году
"</t>
  </si>
  <si>
    <t>14.02.2020, не установлен</t>
  </si>
  <si>
    <t>Постановление Правительства Ивановской области от 15.05.2020 № 216-п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инициативах, в 2020 году
"</t>
  </si>
  <si>
    <t>15.05.2020, не установлен</t>
  </si>
  <si>
    <t>Постановление Правительства Ивановской области от 07.10.2020 № 490-п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2021 году
"</t>
  </si>
  <si>
    <t>07.10.2020, не установлен</t>
  </si>
  <si>
    <t>4.1.1.33. организация ритуальных услуг и содержание мест захоронения</t>
  </si>
  <si>
    <t>5035</t>
  </si>
  <si>
    <t>ст.14 п.1 подп.22</t>
  </si>
  <si>
    <t>4.1.1.41. организация и осуществление мероприятий по работе с детьми и молодежью в городском поселении</t>
  </si>
  <si>
    <t>5043</t>
  </si>
  <si>
    <t>ст.14 п.1 подп.30</t>
  </si>
  <si>
    <t>4.1.1.42.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</si>
  <si>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5044</t>
  </si>
  <si>
    <t>Федеральный Закон от 21.07.1997 № 117-ФЗ "О безопасности гидротехнических сооружений"</t>
  </si>
  <si>
    <t>29.07.1997, не установлен</t>
  </si>
  <si>
    <t>0406</t>
  </si>
  <si>
    <t>ст.14 п.1 подп.31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</si>
  <si>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</si>
  <si>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</si>
  <si>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</si>
  <si>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</si>
  <si>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14.07.2008, не установлен</t>
  </si>
  <si>
    <t>0102
0103
0113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</si>
  <si>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</si>
  <si>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</si>
  <si>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0102
0103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</si>
  <si>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</si>
  <si>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</si>
  <si>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1301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</si>
  <si>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</si>
  <si>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</si>
  <si>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0113
0705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</si>
  <si>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</si>
  <si>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</si>
  <si>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Федеральный Закон от 12.06.2002 № 67-ФЗ "Об основных гарантиях избирательных прав и права на участие в референдуме граждан Российской Федерации"</t>
  </si>
  <si>
    <t>ст.57 п.1</t>
  </si>
  <si>
    <t>25.06.2002, не установлен</t>
  </si>
  <si>
    <t>Закон Ивановской области от 26.11.2009 № 130-ОЗ "О муниципальных выборах"</t>
  </si>
  <si>
    <t>ст.33 п.1</t>
  </si>
  <si>
    <t>10.02.2010, не установлен</t>
  </si>
  <si>
    <t>0107</t>
  </si>
  <si>
    <t>ст.17 п.1 подп.5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</si>
  <si>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</si>
  <si>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</si>
  <si>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</si>
  <si>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</si>
  <si>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</si>
  <si>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</si>
  <si>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4.4.1.2. по составлению (изменению) списков кандидатов в присяжные заседатели</t>
  </si>
  <si>
    <t>5703</t>
  </si>
  <si>
    <t>Закон Ивановской области от 14.12.2006 № 127-ОЗ "О субвенциях на осуществление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</si>
  <si>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</si>
  <si>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</si>
  <si>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</si>
  <si>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</si>
  <si>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</si>
  <si>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</si>
  <si>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</si>
  <si>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6202</t>
  </si>
  <si>
    <t>ст.14 п.1 подп.1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</si>
  <si>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</si>
  <si>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</si>
  <si>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4.7.1. Условно утвержденные расходы на первый и второй годы планового периода в соответствии с решением о местном бюджете</t>
  </si>
  <si>
    <t>6401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</si>
  <si>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</si>
  <si>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</si>
  <si>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</si>
  <si>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</si>
  <si>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</si>
  <si>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</si>
  <si>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</si>
  <si>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</si>
  <si>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ст.14 п.1 подп.3, ст.14 п.1 подп.9, ст.14 п.3</t>
  </si>
  <si>
    <t>5.1.1.4. обеспечение первичных мер пожарной безопасности в границах населенных пунктов сельского поселения</t>
  </si>
  <si>
    <t>6506</t>
  </si>
  <si>
    <t>Закон Ивановской области от 28.11.2014 № 92-ОЗ "О закреплении отдельных вопросов местного значения за сельскими поселениями Ивановской области"</t>
  </si>
  <si>
    <t>28.11.2014, не установлен</t>
  </si>
  <si>
    <t>0111
0113
0309
0310
0801</t>
  </si>
  <si>
    <t>ст.14 п.1 подп.9, ст.14 п.3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</si>
  <si>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</si>
  <si>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</si>
  <si>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 п.1 подп.12, ст.14 п.3</t>
  </si>
  <si>
    <t>0707
0801</t>
  </si>
  <si>
    <t>Постановление Правительства Ивановской области от 06.12.2017 № 455-п "Об утверждении государственной программы Ивановской области " Развитие культуры и туризма в Ивановской области"</t>
  </si>
  <si>
    <t>06.12.2017, не установлен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</si>
  <si>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</si>
  <si>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</si>
  <si>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</si>
  <si>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</si>
  <si>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п.1 подп.19, ст.14 п.3</t>
  </si>
  <si>
    <t>Закон Ивановской области от 18.07.2006 № 75-ОЗ "Об обеспечении чистоты и порядка на территории Ивановской области"</t>
  </si>
  <si>
    <t>ст.29</t>
  </si>
  <si>
    <t>28.07.2006, не установлен</t>
  </si>
  <si>
    <t>Постановление Правительства Ивановской области от 04.02.2021 № 42-п "О распределении субсидий бюджетам муниципальных образований Ивановской области на реализацию мероприятий по благоустройству сельских территорий в 2021 году"</t>
  </si>
  <si>
    <t>11.03.2021, не установлен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</si>
  <si>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</si>
  <si>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</si>
  <si>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ст.14 п.1 подп.28</t>
  </si>
  <si>
    <t>5.1.1.17. организация и осуществление мероприятий по работе с детьми и молодежью в сельском поселении</t>
  </si>
  <si>
    <t>6519</t>
  </si>
  <si>
    <t>ст.14 п.1 подп.12, ст.14 п.1 подп.30, ст.14 п.3</t>
  </si>
  <si>
    <t>0113
0707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</si>
  <si>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</si>
  <si>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</si>
  <si>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</si>
  <si>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</si>
  <si>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ст.14 п.3</t>
  </si>
  <si>
    <t>5.1.3.51.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</si>
  <si>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6751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</si>
  <si>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</si>
  <si>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</si>
  <si>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5.1.3.69. организация ритуальных услуг и содержание мест захоронения</t>
  </si>
  <si>
    <t>6769</t>
  </si>
  <si>
    <t>5.1.3.71. осуществление мероприятий по обеспечению безопасности людей на водных объектах, охране их жизни и здоровья</t>
  </si>
  <si>
    <t>6771</t>
  </si>
  <si>
    <t>0309
0310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</si>
  <si>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</si>
  <si>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</si>
  <si>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</si>
  <si>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</si>
  <si>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0102
0103
0104
0113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</si>
  <si>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</si>
  <si>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</si>
  <si>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0102
0103
0104</t>
  </si>
  <si>
    <t>5.2.12. полномочия в сфере водоснабжения и водоотведения, предусмотренные Федеральным законом от 7 декабря 2011 г. № 416-ФЗ «О водоснабжении и водоотведении»</t>
  </si>
  <si>
    <t>6812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</si>
  <si>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</si>
  <si>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</si>
  <si>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</si>
  <si>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</si>
  <si>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</si>
  <si>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</si>
  <si>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ст.17 п.1 подп.8.1</t>
  </si>
  <si>
    <t>ст.5, ст.7</t>
  </si>
  <si>
    <t>0705</t>
  </si>
  <si>
    <t>02.03.2007, не установлен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</si>
  <si>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</si>
  <si>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</si>
  <si>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ст.17 п.1 подп.8.2</t>
  </si>
  <si>
    <t>0113
0801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</si>
  <si>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</si>
  <si>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</si>
  <si>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</si>
  <si>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</si>
  <si>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</si>
  <si>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</si>
  <si>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5.4.1.2. по составлению (изменению) списков кандидатов в присяжные заседатели</t>
  </si>
  <si>
    <t>7303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</si>
  <si>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</si>
  <si>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</si>
  <si>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28.03.1998 № 53-ФЗ "О воинской обязанности и военной службе"</t>
  </si>
  <si>
    <t>ст.8 п.2</t>
  </si>
  <si>
    <t>30.03.1998, не установлен</t>
  </si>
  <si>
    <t>Закон Ивановской области от 18.07.2006 № 74-ОЗ "О субвенциях на осуществление полномочий по первичному воинскому учету на территориях, где отсутствуют военные комиссариаты"</t>
  </si>
  <si>
    <t>08.08.2006, не установлен</t>
  </si>
  <si>
    <t>0203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</si>
  <si>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</si>
  <si>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</si>
  <si>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</si>
  <si>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</si>
  <si>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</si>
  <si>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</si>
  <si>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 владение, пользование и распоряжение имуществ</t>
  </si>
  <si>
    <t>7802</t>
  </si>
  <si>
    <t>ст.14 п.1 подп.1, ст.14 п.3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</si>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</sst>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  <family val="1"/>
      <charset val="204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6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1" fillId="0" borderId="4" xfId="1" applyNumberFormat="1" applyProtection="1"/>
    <xf numFmtId="0" fontId="1" fillId="0" borderId="4" xfId="1"/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2" borderId="1" xfId="50" applyNumberFormat="1" applyBorder="1" applyProtection="1">
      <alignment horizontal="left" vertical="top" wrapText="1"/>
    </xf>
    <xf numFmtId="49" fontId="3" fillId="2" borderId="3" xfId="50" applyNumberFormat="1" applyBorder="1" applyProtection="1">
      <alignment horizontal="left" vertical="top" wrapText="1"/>
    </xf>
    <xf numFmtId="49" fontId="3" fillId="0" borderId="1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69"/>
  <sheetViews>
    <sheetView showGridLines="0" tabSelected="1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2"/>
      <c r="Y1" s="2"/>
      <c r="Z1" s="2"/>
      <c r="AA1" s="52"/>
      <c r="AB1" s="53"/>
      <c r="AC1" s="53"/>
      <c r="AD1" s="53"/>
      <c r="AE1" s="2"/>
      <c r="AF1" s="2"/>
      <c r="AG1" s="2"/>
      <c r="AH1" s="2"/>
      <c r="AI1" s="2"/>
      <c r="AJ1" s="2"/>
      <c r="AK1" s="2"/>
      <c r="AL1" s="2"/>
      <c r="AM1" s="2"/>
      <c r="AN1" s="52"/>
      <c r="AO1" s="53"/>
      <c r="AP1" s="53"/>
      <c r="AQ1" s="53"/>
      <c r="AR1" s="53"/>
      <c r="AS1" s="53"/>
      <c r="AT1" s="53"/>
      <c r="AU1" s="2"/>
      <c r="AV1" s="2"/>
      <c r="AW1" s="52"/>
      <c r="AX1" s="53"/>
      <c r="AY1" s="53"/>
      <c r="AZ1" s="53"/>
      <c r="BA1" s="2"/>
      <c r="BB1" s="52"/>
      <c r="BC1" s="53"/>
      <c r="BD1" s="53"/>
      <c r="BE1" s="53"/>
      <c r="BF1" s="2"/>
      <c r="BG1" s="52"/>
      <c r="BH1" s="53"/>
      <c r="BI1" s="53"/>
      <c r="BJ1" s="53"/>
      <c r="BK1" s="2"/>
      <c r="BL1" s="48" t="s">
        <v>0</v>
      </c>
      <c r="BM1" s="49"/>
      <c r="BN1" s="49"/>
      <c r="BO1" s="49"/>
      <c r="BP1" s="3"/>
      <c r="BQ1" s="3"/>
      <c r="BR1" s="60"/>
      <c r="BS1" s="61"/>
      <c r="BT1" s="61"/>
      <c r="BU1" s="61"/>
      <c r="BV1" s="61"/>
      <c r="BW1" s="61"/>
      <c r="BX1" s="61"/>
      <c r="BY1" s="3"/>
      <c r="BZ1" s="3"/>
      <c r="CA1" s="60"/>
      <c r="CB1" s="61"/>
      <c r="CC1" s="61"/>
      <c r="CD1" s="61"/>
      <c r="CE1" s="2"/>
      <c r="CF1" s="38"/>
      <c r="CG1" s="39"/>
      <c r="CH1" s="39"/>
      <c r="CI1" s="39"/>
      <c r="CJ1" s="4"/>
      <c r="CK1" s="38"/>
      <c r="CL1" s="39"/>
      <c r="CM1" s="39"/>
      <c r="CN1" s="39"/>
      <c r="CO1" s="4"/>
      <c r="CP1" s="48"/>
      <c r="CQ1" s="49"/>
      <c r="CR1" s="49"/>
      <c r="CS1" s="49"/>
      <c r="CT1" s="2"/>
      <c r="CU1" s="38"/>
      <c r="CV1" s="39"/>
      <c r="CW1" s="39"/>
      <c r="CX1" s="39"/>
      <c r="CY1" s="4"/>
      <c r="CZ1" s="38"/>
      <c r="DA1" s="39"/>
      <c r="DB1" s="39"/>
      <c r="DC1" s="39"/>
      <c r="DD1" s="4"/>
      <c r="DE1" s="38"/>
      <c r="DF1" s="39"/>
      <c r="DG1" s="39"/>
      <c r="DH1" s="39"/>
      <c r="DI1" s="4"/>
      <c r="DJ1" s="38"/>
      <c r="DK1" s="39"/>
      <c r="DL1" s="39"/>
      <c r="DM1" s="39"/>
      <c r="DN1" s="4"/>
      <c r="DO1" s="38"/>
      <c r="DP1" s="39"/>
      <c r="DQ1" s="39"/>
      <c r="DR1" s="39"/>
      <c r="DS1" s="4"/>
      <c r="DT1" s="38"/>
      <c r="DU1" s="39"/>
      <c r="DV1" s="39"/>
      <c r="DW1" s="39"/>
      <c r="DX1" s="4"/>
      <c r="DY1" s="5" t="s">
        <v>1</v>
      </c>
      <c r="DZ1" s="2"/>
    </row>
    <row r="2" spans="1:130" ht="13.15" customHeight="1" x14ac:dyDescent="0.25">
      <c r="A2" s="56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2"/>
      <c r="BL2" s="48" t="s">
        <v>3</v>
      </c>
      <c r="BM2" s="49"/>
      <c r="BN2" s="49"/>
      <c r="BO2" s="49"/>
      <c r="BP2" s="3"/>
      <c r="BQ2" s="3"/>
      <c r="BR2" s="60"/>
      <c r="BS2" s="61"/>
      <c r="BT2" s="61"/>
      <c r="BU2" s="61"/>
      <c r="BV2" s="61"/>
      <c r="BW2" s="61"/>
      <c r="BX2" s="61"/>
      <c r="BY2" s="3"/>
      <c r="BZ2" s="3"/>
      <c r="CA2" s="60"/>
      <c r="CB2" s="61"/>
      <c r="CC2" s="61"/>
      <c r="CD2" s="61"/>
      <c r="CE2" s="2"/>
      <c r="CF2" s="38"/>
      <c r="CG2" s="39"/>
      <c r="CH2" s="39"/>
      <c r="CI2" s="39"/>
      <c r="CJ2" s="4"/>
      <c r="CK2" s="38"/>
      <c r="CL2" s="39"/>
      <c r="CM2" s="39"/>
      <c r="CN2" s="39"/>
      <c r="CO2" s="4"/>
      <c r="CP2" s="48"/>
      <c r="CQ2" s="49"/>
      <c r="CR2" s="49"/>
      <c r="CS2" s="49"/>
      <c r="CT2" s="2"/>
      <c r="CU2" s="38"/>
      <c r="CV2" s="39"/>
      <c r="CW2" s="39"/>
      <c r="CX2" s="39"/>
      <c r="CY2" s="4"/>
      <c r="CZ2" s="38"/>
      <c r="DA2" s="39"/>
      <c r="DB2" s="39"/>
      <c r="DC2" s="39"/>
      <c r="DD2" s="4"/>
      <c r="DE2" s="38"/>
      <c r="DF2" s="39"/>
      <c r="DG2" s="39"/>
      <c r="DH2" s="39"/>
      <c r="DI2" s="4"/>
      <c r="DJ2" s="38"/>
      <c r="DK2" s="39"/>
      <c r="DL2" s="39"/>
      <c r="DM2" s="39"/>
      <c r="DN2" s="4"/>
      <c r="DO2" s="38"/>
      <c r="DP2" s="39"/>
      <c r="DQ2" s="39"/>
      <c r="DR2" s="39"/>
      <c r="DS2" s="4"/>
      <c r="DT2" s="38"/>
      <c r="DU2" s="39"/>
      <c r="DV2" s="39"/>
      <c r="DW2" s="39"/>
      <c r="DX2" s="4"/>
      <c r="DY2" s="2"/>
      <c r="DZ2" s="2"/>
    </row>
    <row r="3" spans="1:130" ht="13.15" customHeight="1" x14ac:dyDescent="0.25">
      <c r="A3" s="56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3"/>
      <c r="BL3" s="48" t="s">
        <v>5</v>
      </c>
      <c r="BM3" s="49"/>
      <c r="BN3" s="49"/>
      <c r="BO3" s="49"/>
      <c r="BP3" s="6"/>
      <c r="BQ3" s="6"/>
      <c r="BR3" s="58"/>
      <c r="BS3" s="59"/>
      <c r="BT3" s="59"/>
      <c r="BU3" s="59"/>
      <c r="BV3" s="59"/>
      <c r="BW3" s="59"/>
      <c r="BX3" s="59"/>
      <c r="BY3" s="6"/>
      <c r="BZ3" s="6"/>
      <c r="CA3" s="58"/>
      <c r="CB3" s="59"/>
      <c r="CC3" s="59"/>
      <c r="CD3" s="59"/>
      <c r="CE3" s="2"/>
      <c r="CF3" s="38"/>
      <c r="CG3" s="39"/>
      <c r="CH3" s="39"/>
      <c r="CI3" s="39"/>
      <c r="CJ3" s="4"/>
      <c r="CK3" s="38"/>
      <c r="CL3" s="39"/>
      <c r="CM3" s="39"/>
      <c r="CN3" s="39"/>
      <c r="CO3" s="4"/>
      <c r="CP3" s="48"/>
      <c r="CQ3" s="49"/>
      <c r="CR3" s="49"/>
      <c r="CS3" s="49"/>
      <c r="CT3" s="2"/>
      <c r="CU3" s="38"/>
      <c r="CV3" s="39"/>
      <c r="CW3" s="39"/>
      <c r="CX3" s="39"/>
      <c r="CY3" s="4"/>
      <c r="CZ3" s="38"/>
      <c r="DA3" s="39"/>
      <c r="DB3" s="39"/>
      <c r="DC3" s="39"/>
      <c r="DD3" s="4"/>
      <c r="DE3" s="38"/>
      <c r="DF3" s="39"/>
      <c r="DG3" s="39"/>
      <c r="DH3" s="39"/>
      <c r="DI3" s="4"/>
      <c r="DJ3" s="38"/>
      <c r="DK3" s="39"/>
      <c r="DL3" s="39"/>
      <c r="DM3" s="39"/>
      <c r="DN3" s="4"/>
      <c r="DO3" s="38"/>
      <c r="DP3" s="39"/>
      <c r="DQ3" s="39"/>
      <c r="DR3" s="39"/>
      <c r="DS3" s="4"/>
      <c r="DT3" s="38"/>
      <c r="DU3" s="39"/>
      <c r="DV3" s="39"/>
      <c r="DW3" s="39"/>
      <c r="DX3" s="4"/>
      <c r="DY3" s="2"/>
      <c r="DZ3" s="2"/>
    </row>
    <row r="4" spans="1:130" ht="13.15" customHeight="1" x14ac:dyDescent="0.25">
      <c r="A4" s="7"/>
      <c r="B4" s="7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7"/>
      <c r="Y4" s="7"/>
      <c r="Z4" s="7"/>
      <c r="AA4" s="54"/>
      <c r="AB4" s="55"/>
      <c r="AC4" s="55"/>
      <c r="AD4" s="55"/>
      <c r="AE4" s="7"/>
      <c r="AF4" s="7"/>
      <c r="AG4" s="7"/>
      <c r="AH4" s="7"/>
      <c r="AI4" s="7"/>
      <c r="AJ4" s="7"/>
      <c r="AK4" s="7"/>
      <c r="AL4" s="7"/>
      <c r="AM4" s="7"/>
      <c r="AN4" s="54"/>
      <c r="AO4" s="55"/>
      <c r="AP4" s="55"/>
      <c r="AQ4" s="55"/>
      <c r="AR4" s="55"/>
      <c r="AS4" s="55"/>
      <c r="AT4" s="55"/>
      <c r="AU4" s="7"/>
      <c r="AV4" s="7"/>
      <c r="AW4" s="54"/>
      <c r="AX4" s="55"/>
      <c r="AY4" s="55"/>
      <c r="AZ4" s="55"/>
      <c r="BA4" s="7"/>
      <c r="BB4" s="54"/>
      <c r="BC4" s="55"/>
      <c r="BD4" s="55"/>
      <c r="BE4" s="55"/>
      <c r="BF4" s="7"/>
      <c r="BG4" s="54"/>
      <c r="BH4" s="55"/>
      <c r="BI4" s="55"/>
      <c r="BJ4" s="55"/>
      <c r="BK4" s="7"/>
      <c r="BL4" s="48" t="s">
        <v>6</v>
      </c>
      <c r="BM4" s="49"/>
      <c r="BN4" s="49"/>
      <c r="BO4" s="49"/>
      <c r="BP4" s="7"/>
      <c r="BQ4" s="7"/>
      <c r="BR4" s="54"/>
      <c r="BS4" s="55"/>
      <c r="BT4" s="55"/>
      <c r="BU4" s="55"/>
      <c r="BV4" s="55"/>
      <c r="BW4" s="55"/>
      <c r="BX4" s="55"/>
      <c r="BY4" s="7"/>
      <c r="BZ4" s="7"/>
      <c r="CA4" s="54"/>
      <c r="CB4" s="55"/>
      <c r="CC4" s="55"/>
      <c r="CD4" s="55"/>
      <c r="CE4" s="2"/>
      <c r="CF4" s="38"/>
      <c r="CG4" s="39"/>
      <c r="CH4" s="39"/>
      <c r="CI4" s="39"/>
      <c r="CJ4" s="4"/>
      <c r="CK4" s="38"/>
      <c r="CL4" s="39"/>
      <c r="CM4" s="39"/>
      <c r="CN4" s="39"/>
      <c r="CO4" s="4"/>
      <c r="CP4" s="50"/>
      <c r="CQ4" s="51"/>
      <c r="CR4" s="51"/>
      <c r="CS4" s="51"/>
      <c r="CT4" s="2"/>
      <c r="CU4" s="38"/>
      <c r="CV4" s="39"/>
      <c r="CW4" s="39"/>
      <c r="CX4" s="39"/>
      <c r="CY4" s="4"/>
      <c r="CZ4" s="38"/>
      <c r="DA4" s="39"/>
      <c r="DB4" s="39"/>
      <c r="DC4" s="39"/>
      <c r="DD4" s="4"/>
      <c r="DE4" s="38"/>
      <c r="DF4" s="39"/>
      <c r="DG4" s="39"/>
      <c r="DH4" s="39"/>
      <c r="DI4" s="4"/>
      <c r="DJ4" s="38"/>
      <c r="DK4" s="39"/>
      <c r="DL4" s="39"/>
      <c r="DM4" s="39"/>
      <c r="DN4" s="4"/>
      <c r="DO4" s="38"/>
      <c r="DP4" s="39"/>
      <c r="DQ4" s="39"/>
      <c r="DR4" s="39"/>
      <c r="DS4" s="4"/>
      <c r="DT4" s="38"/>
      <c r="DU4" s="39"/>
      <c r="DV4" s="39"/>
      <c r="DW4" s="39"/>
      <c r="DX4" s="4"/>
      <c r="DY4" s="2"/>
      <c r="DZ4" s="2"/>
    </row>
    <row r="5" spans="1:130" ht="13.15" customHeight="1" x14ac:dyDescent="0.25">
      <c r="A5" s="54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7"/>
      <c r="BL5" s="48"/>
      <c r="BM5" s="49"/>
      <c r="BN5" s="49"/>
      <c r="BO5" s="49"/>
      <c r="BP5" s="7"/>
      <c r="BQ5" s="7"/>
      <c r="BR5" s="54"/>
      <c r="BS5" s="55"/>
      <c r="BT5" s="55"/>
      <c r="BU5" s="55"/>
      <c r="BV5" s="55"/>
      <c r="BW5" s="55"/>
      <c r="BX5" s="55"/>
      <c r="BY5" s="7"/>
      <c r="BZ5" s="7"/>
      <c r="CA5" s="54"/>
      <c r="CB5" s="55"/>
      <c r="CC5" s="55"/>
      <c r="CD5" s="55"/>
      <c r="CE5" s="2"/>
      <c r="CF5" s="38"/>
      <c r="CG5" s="39"/>
      <c r="CH5" s="39"/>
      <c r="CI5" s="39"/>
      <c r="CJ5" s="4"/>
      <c r="CK5" s="38"/>
      <c r="CL5" s="39"/>
      <c r="CM5" s="39"/>
      <c r="CN5" s="39"/>
      <c r="CO5" s="4"/>
      <c r="CP5" s="48"/>
      <c r="CQ5" s="49"/>
      <c r="CR5" s="49"/>
      <c r="CS5" s="49"/>
      <c r="CT5" s="2"/>
      <c r="CU5" s="38"/>
      <c r="CV5" s="39"/>
      <c r="CW5" s="39"/>
      <c r="CX5" s="39"/>
      <c r="CY5" s="4"/>
      <c r="CZ5" s="38"/>
      <c r="DA5" s="39"/>
      <c r="DB5" s="39"/>
      <c r="DC5" s="39"/>
      <c r="DD5" s="4"/>
      <c r="DE5" s="38"/>
      <c r="DF5" s="39"/>
      <c r="DG5" s="39"/>
      <c r="DH5" s="39"/>
      <c r="DI5" s="4"/>
      <c r="DJ5" s="38"/>
      <c r="DK5" s="39"/>
      <c r="DL5" s="39"/>
      <c r="DM5" s="39"/>
      <c r="DN5" s="4"/>
      <c r="DO5" s="38"/>
      <c r="DP5" s="39"/>
      <c r="DQ5" s="39"/>
      <c r="DR5" s="39"/>
      <c r="DS5" s="4"/>
      <c r="DT5" s="38"/>
      <c r="DU5" s="39"/>
      <c r="DV5" s="39"/>
      <c r="DW5" s="39"/>
      <c r="DX5" s="4"/>
      <c r="DY5" s="2"/>
      <c r="DZ5" s="2"/>
    </row>
    <row r="6" spans="1:130" ht="13.15" customHeight="1" x14ac:dyDescent="0.25">
      <c r="A6" s="7"/>
      <c r="B6" s="7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7"/>
      <c r="Y6" s="7"/>
      <c r="Z6" s="7"/>
      <c r="AA6" s="54"/>
      <c r="AB6" s="55"/>
      <c r="AC6" s="55"/>
      <c r="AD6" s="55"/>
      <c r="AE6" s="7"/>
      <c r="AF6" s="7"/>
      <c r="AG6" s="7"/>
      <c r="AH6" s="7"/>
      <c r="AI6" s="7"/>
      <c r="AJ6" s="7"/>
      <c r="AK6" s="7"/>
      <c r="AL6" s="7"/>
      <c r="AM6" s="7"/>
      <c r="AN6" s="54"/>
      <c r="AO6" s="55"/>
      <c r="AP6" s="55"/>
      <c r="AQ6" s="55"/>
      <c r="AR6" s="55"/>
      <c r="AS6" s="55"/>
      <c r="AT6" s="55"/>
      <c r="AU6" s="7"/>
      <c r="AV6" s="7"/>
      <c r="AW6" s="54"/>
      <c r="AX6" s="55"/>
      <c r="AY6" s="55"/>
      <c r="AZ6" s="55"/>
      <c r="BA6" s="7"/>
      <c r="BB6" s="54"/>
      <c r="BC6" s="55"/>
      <c r="BD6" s="55"/>
      <c r="BE6" s="55"/>
      <c r="BF6" s="7"/>
      <c r="BG6" s="54"/>
      <c r="BH6" s="55"/>
      <c r="BI6" s="55"/>
      <c r="BJ6" s="55"/>
      <c r="BK6" s="7"/>
      <c r="BL6" s="50"/>
      <c r="BM6" s="51"/>
      <c r="BN6" s="51"/>
      <c r="BO6" s="51"/>
      <c r="BP6" s="7"/>
      <c r="BQ6" s="7"/>
      <c r="BR6" s="54"/>
      <c r="BS6" s="55"/>
      <c r="BT6" s="55"/>
      <c r="BU6" s="55"/>
      <c r="BV6" s="55"/>
      <c r="BW6" s="55"/>
      <c r="BX6" s="55"/>
      <c r="BY6" s="7"/>
      <c r="BZ6" s="7"/>
      <c r="CA6" s="54"/>
      <c r="CB6" s="55"/>
      <c r="CC6" s="55"/>
      <c r="CD6" s="55"/>
      <c r="CE6" s="2"/>
      <c r="CF6" s="38"/>
      <c r="CG6" s="39"/>
      <c r="CH6" s="39"/>
      <c r="CI6" s="39"/>
      <c r="CJ6" s="4"/>
      <c r="CK6" s="38"/>
      <c r="CL6" s="39"/>
      <c r="CM6" s="39"/>
      <c r="CN6" s="39"/>
      <c r="CO6" s="4"/>
      <c r="CP6" s="50"/>
      <c r="CQ6" s="51"/>
      <c r="CR6" s="51"/>
      <c r="CS6" s="51"/>
      <c r="CT6" s="2"/>
      <c r="CU6" s="38"/>
      <c r="CV6" s="39"/>
      <c r="CW6" s="39"/>
      <c r="CX6" s="39"/>
      <c r="CY6" s="4"/>
      <c r="CZ6" s="38"/>
      <c r="DA6" s="39"/>
      <c r="DB6" s="39"/>
      <c r="DC6" s="39"/>
      <c r="DD6" s="4"/>
      <c r="DE6" s="38"/>
      <c r="DF6" s="39"/>
      <c r="DG6" s="39"/>
      <c r="DH6" s="39"/>
      <c r="DI6" s="4"/>
      <c r="DJ6" s="38"/>
      <c r="DK6" s="39"/>
      <c r="DL6" s="39"/>
      <c r="DM6" s="39"/>
      <c r="DN6" s="4"/>
      <c r="DO6" s="38"/>
      <c r="DP6" s="39"/>
      <c r="DQ6" s="39"/>
      <c r="DR6" s="39"/>
      <c r="DS6" s="4"/>
      <c r="DT6" s="38"/>
      <c r="DU6" s="39"/>
      <c r="DV6" s="39"/>
      <c r="DW6" s="39"/>
      <c r="DX6" s="4"/>
      <c r="DY6" s="2"/>
      <c r="DZ6" s="2"/>
    </row>
    <row r="7" spans="1:130" ht="13.15" customHeight="1" x14ac:dyDescent="0.25">
      <c r="A7" s="56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2"/>
      <c r="BL7" s="48" t="s">
        <v>8</v>
      </c>
      <c r="BM7" s="49"/>
      <c r="BN7" s="49"/>
      <c r="BO7" s="49"/>
      <c r="BP7" s="3"/>
      <c r="BQ7" s="3"/>
      <c r="BR7" s="60"/>
      <c r="BS7" s="61"/>
      <c r="BT7" s="61"/>
      <c r="BU7" s="61"/>
      <c r="BV7" s="61"/>
      <c r="BW7" s="61"/>
      <c r="BX7" s="61"/>
      <c r="BY7" s="3"/>
      <c r="BZ7" s="3"/>
      <c r="CA7" s="60"/>
      <c r="CB7" s="61"/>
      <c r="CC7" s="61"/>
      <c r="CD7" s="61"/>
      <c r="CE7" s="2"/>
      <c r="CF7" s="38"/>
      <c r="CG7" s="39"/>
      <c r="CH7" s="39"/>
      <c r="CI7" s="39"/>
      <c r="CJ7" s="4"/>
      <c r="CK7" s="38"/>
      <c r="CL7" s="39"/>
      <c r="CM7" s="39"/>
      <c r="CN7" s="39"/>
      <c r="CO7" s="4"/>
      <c r="CP7" s="48"/>
      <c r="CQ7" s="49"/>
      <c r="CR7" s="49"/>
      <c r="CS7" s="49"/>
      <c r="CT7" s="2"/>
      <c r="CU7" s="38"/>
      <c r="CV7" s="39"/>
      <c r="CW7" s="39"/>
      <c r="CX7" s="39"/>
      <c r="CY7" s="4"/>
      <c r="CZ7" s="38"/>
      <c r="DA7" s="39"/>
      <c r="DB7" s="39"/>
      <c r="DC7" s="39"/>
      <c r="DD7" s="4"/>
      <c r="DE7" s="38"/>
      <c r="DF7" s="39"/>
      <c r="DG7" s="39"/>
      <c r="DH7" s="39"/>
      <c r="DI7" s="4"/>
      <c r="DJ7" s="38"/>
      <c r="DK7" s="39"/>
      <c r="DL7" s="39"/>
      <c r="DM7" s="39"/>
      <c r="DN7" s="4"/>
      <c r="DO7" s="38"/>
      <c r="DP7" s="39"/>
      <c r="DQ7" s="39"/>
      <c r="DR7" s="39"/>
      <c r="DS7" s="4"/>
      <c r="DT7" s="38"/>
      <c r="DU7" s="39"/>
      <c r="DV7" s="39"/>
      <c r="DW7" s="39"/>
      <c r="DX7" s="4"/>
      <c r="DY7" s="2"/>
      <c r="DZ7" s="2"/>
    </row>
    <row r="8" spans="1:130" ht="13.15" customHeight="1" x14ac:dyDescent="0.25">
      <c r="A8" s="56" t="s">
        <v>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3"/>
      <c r="BL8" s="48"/>
      <c r="BM8" s="49"/>
      <c r="BN8" s="49"/>
      <c r="BO8" s="49"/>
      <c r="BP8" s="6"/>
      <c r="BQ8" s="6"/>
      <c r="BR8" s="58"/>
      <c r="BS8" s="59"/>
      <c r="BT8" s="59"/>
      <c r="BU8" s="59"/>
      <c r="BV8" s="59"/>
      <c r="BW8" s="59"/>
      <c r="BX8" s="59"/>
      <c r="BY8" s="6"/>
      <c r="BZ8" s="6"/>
      <c r="CA8" s="58"/>
      <c r="CB8" s="59"/>
      <c r="CC8" s="59"/>
      <c r="CD8" s="59"/>
      <c r="CE8" s="2"/>
      <c r="CF8" s="38"/>
      <c r="CG8" s="39"/>
      <c r="CH8" s="39"/>
      <c r="CI8" s="39"/>
      <c r="CJ8" s="4"/>
      <c r="CK8" s="38"/>
      <c r="CL8" s="39"/>
      <c r="CM8" s="39"/>
      <c r="CN8" s="39"/>
      <c r="CO8" s="4"/>
      <c r="CP8" s="48"/>
      <c r="CQ8" s="49"/>
      <c r="CR8" s="49"/>
      <c r="CS8" s="49"/>
      <c r="CT8" s="2"/>
      <c r="CU8" s="38"/>
      <c r="CV8" s="39"/>
      <c r="CW8" s="39"/>
      <c r="CX8" s="39"/>
      <c r="CY8" s="4"/>
      <c r="CZ8" s="38"/>
      <c r="DA8" s="39"/>
      <c r="DB8" s="39"/>
      <c r="DC8" s="39"/>
      <c r="DD8" s="4"/>
      <c r="DE8" s="38"/>
      <c r="DF8" s="39"/>
      <c r="DG8" s="39"/>
      <c r="DH8" s="39"/>
      <c r="DI8" s="4"/>
      <c r="DJ8" s="38"/>
      <c r="DK8" s="39"/>
      <c r="DL8" s="39"/>
      <c r="DM8" s="39"/>
      <c r="DN8" s="4"/>
      <c r="DO8" s="38"/>
      <c r="DP8" s="39"/>
      <c r="DQ8" s="39"/>
      <c r="DR8" s="39"/>
      <c r="DS8" s="4"/>
      <c r="DT8" s="38"/>
      <c r="DU8" s="39"/>
      <c r="DV8" s="39"/>
      <c r="DW8" s="39"/>
      <c r="DX8" s="4"/>
      <c r="DY8" s="2"/>
      <c r="DZ8" s="2"/>
    </row>
    <row r="9" spans="1:130" ht="13.15" customHeight="1" x14ac:dyDescent="0.25">
      <c r="A9" s="7"/>
      <c r="B9" s="7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7"/>
      <c r="Y9" s="7"/>
      <c r="Z9" s="7"/>
      <c r="AA9" s="54"/>
      <c r="AB9" s="55"/>
      <c r="AC9" s="55"/>
      <c r="AD9" s="55"/>
      <c r="AE9" s="7"/>
      <c r="AF9" s="7"/>
      <c r="AG9" s="7"/>
      <c r="AH9" s="7"/>
      <c r="AI9" s="7"/>
      <c r="AJ9" s="7"/>
      <c r="AK9" s="7"/>
      <c r="AL9" s="7"/>
      <c r="AM9" s="7"/>
      <c r="AN9" s="54"/>
      <c r="AO9" s="55"/>
      <c r="AP9" s="55"/>
      <c r="AQ9" s="55"/>
      <c r="AR9" s="55"/>
      <c r="AS9" s="55"/>
      <c r="AT9" s="55"/>
      <c r="AU9" s="7"/>
      <c r="AV9" s="7"/>
      <c r="AW9" s="54"/>
      <c r="AX9" s="55"/>
      <c r="AY9" s="55"/>
      <c r="AZ9" s="55"/>
      <c r="BA9" s="7"/>
      <c r="BB9" s="54"/>
      <c r="BC9" s="55"/>
      <c r="BD9" s="55"/>
      <c r="BE9" s="55"/>
      <c r="BF9" s="7"/>
      <c r="BG9" s="54"/>
      <c r="BH9" s="55"/>
      <c r="BI9" s="55"/>
      <c r="BJ9" s="55"/>
      <c r="BK9" s="7"/>
      <c r="BL9" s="50"/>
      <c r="BM9" s="51"/>
      <c r="BN9" s="51"/>
      <c r="BO9" s="51"/>
      <c r="BP9" s="7"/>
      <c r="BQ9" s="7"/>
      <c r="BR9" s="54"/>
      <c r="BS9" s="55"/>
      <c r="BT9" s="55"/>
      <c r="BU9" s="55"/>
      <c r="BV9" s="55"/>
      <c r="BW9" s="55"/>
      <c r="BX9" s="55"/>
      <c r="BY9" s="7"/>
      <c r="BZ9" s="7"/>
      <c r="CA9" s="54"/>
      <c r="CB9" s="55"/>
      <c r="CC9" s="55"/>
      <c r="CD9" s="55"/>
      <c r="CE9" s="2"/>
      <c r="CF9" s="38"/>
      <c r="CG9" s="39"/>
      <c r="CH9" s="39"/>
      <c r="CI9" s="39"/>
      <c r="CJ9" s="4"/>
      <c r="CK9" s="38"/>
      <c r="CL9" s="39"/>
      <c r="CM9" s="39"/>
      <c r="CN9" s="39"/>
      <c r="CO9" s="4"/>
      <c r="CP9" s="50"/>
      <c r="CQ9" s="51"/>
      <c r="CR9" s="51"/>
      <c r="CS9" s="51"/>
      <c r="CT9" s="2"/>
      <c r="CU9" s="38"/>
      <c r="CV9" s="39"/>
      <c r="CW9" s="39"/>
      <c r="CX9" s="39"/>
      <c r="CY9" s="4"/>
      <c r="CZ9" s="38"/>
      <c r="DA9" s="39"/>
      <c r="DB9" s="39"/>
      <c r="DC9" s="39"/>
      <c r="DD9" s="4"/>
      <c r="DE9" s="38"/>
      <c r="DF9" s="39"/>
      <c r="DG9" s="39"/>
      <c r="DH9" s="39"/>
      <c r="DI9" s="4"/>
      <c r="DJ9" s="38"/>
      <c r="DK9" s="39"/>
      <c r="DL9" s="39"/>
      <c r="DM9" s="39"/>
      <c r="DN9" s="4"/>
      <c r="DO9" s="38"/>
      <c r="DP9" s="39"/>
      <c r="DQ9" s="39"/>
      <c r="DR9" s="39"/>
      <c r="DS9" s="4"/>
      <c r="DT9" s="38"/>
      <c r="DU9" s="39"/>
      <c r="DV9" s="39"/>
      <c r="DW9" s="39"/>
      <c r="DX9" s="4"/>
      <c r="DY9" s="2"/>
      <c r="DZ9" s="2"/>
    </row>
    <row r="10" spans="1:130" x14ac:dyDescent="0.25">
      <c r="A10" s="8" t="s">
        <v>10</v>
      </c>
      <c r="B10" s="62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9"/>
      <c r="BQ10" s="9"/>
      <c r="BR10" s="44"/>
      <c r="BS10" s="45"/>
      <c r="BT10" s="45"/>
      <c r="BU10" s="45"/>
      <c r="BV10" s="45"/>
      <c r="BW10" s="45"/>
      <c r="BX10" s="45"/>
      <c r="BY10" s="9"/>
      <c r="BZ10" s="9"/>
      <c r="CA10" s="44"/>
      <c r="CB10" s="45"/>
      <c r="CC10" s="45"/>
      <c r="CD10" s="45"/>
      <c r="CE10" s="2"/>
      <c r="CF10" s="38"/>
      <c r="CG10" s="39"/>
      <c r="CH10" s="39"/>
      <c r="CI10" s="39"/>
      <c r="CJ10" s="4"/>
      <c r="CK10" s="38"/>
      <c r="CL10" s="39"/>
      <c r="CM10" s="39"/>
      <c r="CN10" s="39"/>
      <c r="CO10" s="4"/>
      <c r="CP10" s="48"/>
      <c r="CQ10" s="49"/>
      <c r="CR10" s="49"/>
      <c r="CS10" s="49"/>
      <c r="CT10" s="2"/>
      <c r="CU10" s="38"/>
      <c r="CV10" s="39"/>
      <c r="CW10" s="39"/>
      <c r="CX10" s="39"/>
      <c r="CY10" s="4"/>
      <c r="CZ10" s="38"/>
      <c r="DA10" s="39"/>
      <c r="DB10" s="39"/>
      <c r="DC10" s="39"/>
      <c r="DD10" s="4"/>
      <c r="DE10" s="38"/>
      <c r="DF10" s="39"/>
      <c r="DG10" s="39"/>
      <c r="DH10" s="39"/>
      <c r="DI10" s="4"/>
      <c r="DJ10" s="38"/>
      <c r="DK10" s="39"/>
      <c r="DL10" s="39"/>
      <c r="DM10" s="39"/>
      <c r="DN10" s="4"/>
      <c r="DO10" s="38"/>
      <c r="DP10" s="39"/>
      <c r="DQ10" s="39"/>
      <c r="DR10" s="39"/>
      <c r="DS10" s="4"/>
      <c r="DT10" s="38"/>
      <c r="DU10" s="39"/>
      <c r="DV10" s="39"/>
      <c r="DW10" s="39"/>
      <c r="DX10" s="4"/>
      <c r="DY10" s="2"/>
      <c r="DZ10" s="2"/>
    </row>
    <row r="11" spans="1:130" x14ac:dyDescent="0.25">
      <c r="A11" s="8" t="s">
        <v>10</v>
      </c>
      <c r="B11" s="62" t="s">
        <v>12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9"/>
      <c r="BQ11" s="9"/>
      <c r="BR11" s="44"/>
      <c r="BS11" s="45"/>
      <c r="BT11" s="45"/>
      <c r="BU11" s="45"/>
      <c r="BV11" s="45"/>
      <c r="BW11" s="45"/>
      <c r="BX11" s="45"/>
      <c r="BY11" s="9"/>
      <c r="BZ11" s="9"/>
      <c r="CA11" s="44"/>
      <c r="CB11" s="45"/>
      <c r="CC11" s="45"/>
      <c r="CD11" s="45"/>
      <c r="CE11" s="2"/>
      <c r="CF11" s="38"/>
      <c r="CG11" s="39"/>
      <c r="CH11" s="39"/>
      <c r="CI11" s="39"/>
      <c r="CJ11" s="4"/>
      <c r="CK11" s="38"/>
      <c r="CL11" s="39"/>
      <c r="CM11" s="39"/>
      <c r="CN11" s="39"/>
      <c r="CO11" s="4"/>
      <c r="CP11" s="48"/>
      <c r="CQ11" s="49"/>
      <c r="CR11" s="49"/>
      <c r="CS11" s="49"/>
      <c r="CT11" s="2"/>
      <c r="CU11" s="38"/>
      <c r="CV11" s="39"/>
      <c r="CW11" s="39"/>
      <c r="CX11" s="39"/>
      <c r="CY11" s="4"/>
      <c r="CZ11" s="38"/>
      <c r="DA11" s="39"/>
      <c r="DB11" s="39"/>
      <c r="DC11" s="39"/>
      <c r="DD11" s="4"/>
      <c r="DE11" s="38"/>
      <c r="DF11" s="39"/>
      <c r="DG11" s="39"/>
      <c r="DH11" s="39"/>
      <c r="DI11" s="4"/>
      <c r="DJ11" s="38"/>
      <c r="DK11" s="39"/>
      <c r="DL11" s="39"/>
      <c r="DM11" s="39"/>
      <c r="DN11" s="4"/>
      <c r="DO11" s="38"/>
      <c r="DP11" s="39"/>
      <c r="DQ11" s="39"/>
      <c r="DR11" s="39"/>
      <c r="DS11" s="4"/>
      <c r="DT11" s="38"/>
      <c r="DU11" s="39"/>
      <c r="DV11" s="39"/>
      <c r="DW11" s="39"/>
      <c r="DX11" s="4"/>
      <c r="DY11" s="2"/>
      <c r="DZ11" s="2"/>
    </row>
    <row r="12" spans="1:130" x14ac:dyDescent="0.25">
      <c r="A12" s="8" t="s">
        <v>10</v>
      </c>
      <c r="B12" s="62" t="s">
        <v>13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9"/>
      <c r="BQ12" s="9"/>
      <c r="BR12" s="44"/>
      <c r="BS12" s="45"/>
      <c r="BT12" s="45"/>
      <c r="BU12" s="45"/>
      <c r="BV12" s="45"/>
      <c r="BW12" s="45"/>
      <c r="BX12" s="45"/>
      <c r="BY12" s="9"/>
      <c r="BZ12" s="9"/>
      <c r="CA12" s="44"/>
      <c r="CB12" s="45"/>
      <c r="CC12" s="45"/>
      <c r="CD12" s="45"/>
      <c r="CE12" s="2"/>
      <c r="CF12" s="38"/>
      <c r="CG12" s="39"/>
      <c r="CH12" s="39"/>
      <c r="CI12" s="39"/>
      <c r="CJ12" s="4"/>
      <c r="CK12" s="38"/>
      <c r="CL12" s="39"/>
      <c r="CM12" s="39"/>
      <c r="CN12" s="39"/>
      <c r="CO12" s="4"/>
      <c r="CP12" s="48"/>
      <c r="CQ12" s="49"/>
      <c r="CR12" s="49"/>
      <c r="CS12" s="49"/>
      <c r="CT12" s="2"/>
      <c r="CU12" s="38"/>
      <c r="CV12" s="39"/>
      <c r="CW12" s="39"/>
      <c r="CX12" s="39"/>
      <c r="CY12" s="4"/>
      <c r="CZ12" s="38"/>
      <c r="DA12" s="39"/>
      <c r="DB12" s="39"/>
      <c r="DC12" s="39"/>
      <c r="DD12" s="4"/>
      <c r="DE12" s="38"/>
      <c r="DF12" s="39"/>
      <c r="DG12" s="39"/>
      <c r="DH12" s="39"/>
      <c r="DI12" s="4"/>
      <c r="DJ12" s="38"/>
      <c r="DK12" s="39"/>
      <c r="DL12" s="39"/>
      <c r="DM12" s="39"/>
      <c r="DN12" s="4"/>
      <c r="DO12" s="38"/>
      <c r="DP12" s="39"/>
      <c r="DQ12" s="39"/>
      <c r="DR12" s="39"/>
      <c r="DS12" s="4"/>
      <c r="DT12" s="38"/>
      <c r="DU12" s="39"/>
      <c r="DV12" s="39"/>
      <c r="DW12" s="39"/>
      <c r="DX12" s="4"/>
      <c r="DY12" s="2"/>
      <c r="DZ12" s="2"/>
    </row>
    <row r="13" spans="1:130" x14ac:dyDescent="0.25">
      <c r="A13" s="8" t="s">
        <v>10</v>
      </c>
      <c r="B13" s="62" t="s">
        <v>14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9"/>
      <c r="BQ13" s="9"/>
      <c r="BR13" s="44"/>
      <c r="BS13" s="45"/>
      <c r="BT13" s="45"/>
      <c r="BU13" s="45"/>
      <c r="BV13" s="45"/>
      <c r="BW13" s="45"/>
      <c r="BX13" s="45"/>
      <c r="BY13" s="9"/>
      <c r="BZ13" s="9"/>
      <c r="CA13" s="44"/>
      <c r="CB13" s="45"/>
      <c r="CC13" s="45"/>
      <c r="CD13" s="45"/>
      <c r="CE13" s="2"/>
      <c r="CF13" s="38"/>
      <c r="CG13" s="39"/>
      <c r="CH13" s="39"/>
      <c r="CI13" s="39"/>
      <c r="CJ13" s="4"/>
      <c r="CK13" s="38"/>
      <c r="CL13" s="39"/>
      <c r="CM13" s="39"/>
      <c r="CN13" s="39"/>
      <c r="CO13" s="4"/>
      <c r="CP13" s="48"/>
      <c r="CQ13" s="49"/>
      <c r="CR13" s="49"/>
      <c r="CS13" s="49"/>
      <c r="CT13" s="2"/>
      <c r="CU13" s="38"/>
      <c r="CV13" s="39"/>
      <c r="CW13" s="39"/>
      <c r="CX13" s="39"/>
      <c r="CY13" s="4"/>
      <c r="CZ13" s="38"/>
      <c r="DA13" s="39"/>
      <c r="DB13" s="39"/>
      <c r="DC13" s="39"/>
      <c r="DD13" s="4"/>
      <c r="DE13" s="38"/>
      <c r="DF13" s="39"/>
      <c r="DG13" s="39"/>
      <c r="DH13" s="39"/>
      <c r="DI13" s="4"/>
      <c r="DJ13" s="38"/>
      <c r="DK13" s="39"/>
      <c r="DL13" s="39"/>
      <c r="DM13" s="39"/>
      <c r="DN13" s="4"/>
      <c r="DO13" s="38"/>
      <c r="DP13" s="39"/>
      <c r="DQ13" s="39"/>
      <c r="DR13" s="39"/>
      <c r="DS13" s="4"/>
      <c r="DT13" s="38"/>
      <c r="DU13" s="39"/>
      <c r="DV13" s="39"/>
      <c r="DW13" s="39"/>
      <c r="DX13" s="4"/>
      <c r="DY13" s="2"/>
      <c r="DZ13" s="2"/>
    </row>
    <row r="14" spans="1:130" x14ac:dyDescent="0.25">
      <c r="A14" s="8" t="s">
        <v>10</v>
      </c>
      <c r="B14" s="62" t="s">
        <v>15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9"/>
      <c r="BQ14" s="9"/>
      <c r="BR14" s="44"/>
      <c r="BS14" s="45"/>
      <c r="BT14" s="45"/>
      <c r="BU14" s="45"/>
      <c r="BV14" s="45"/>
      <c r="BW14" s="45"/>
      <c r="BX14" s="45"/>
      <c r="BY14" s="9"/>
      <c r="BZ14" s="9"/>
      <c r="CA14" s="44"/>
      <c r="CB14" s="45"/>
      <c r="CC14" s="45"/>
      <c r="CD14" s="45"/>
      <c r="CE14" s="2"/>
      <c r="CF14" s="38"/>
      <c r="CG14" s="39"/>
      <c r="CH14" s="39"/>
      <c r="CI14" s="39"/>
      <c r="CJ14" s="4"/>
      <c r="CK14" s="38"/>
      <c r="CL14" s="39"/>
      <c r="CM14" s="39"/>
      <c r="CN14" s="39"/>
      <c r="CO14" s="4"/>
      <c r="CP14" s="48"/>
      <c r="CQ14" s="49"/>
      <c r="CR14" s="49"/>
      <c r="CS14" s="49"/>
      <c r="CT14" s="2"/>
      <c r="CU14" s="38"/>
      <c r="CV14" s="39"/>
      <c r="CW14" s="39"/>
      <c r="CX14" s="39"/>
      <c r="CY14" s="4"/>
      <c r="CZ14" s="38"/>
      <c r="DA14" s="39"/>
      <c r="DB14" s="39"/>
      <c r="DC14" s="39"/>
      <c r="DD14" s="4"/>
      <c r="DE14" s="38"/>
      <c r="DF14" s="39"/>
      <c r="DG14" s="39"/>
      <c r="DH14" s="39"/>
      <c r="DI14" s="4"/>
      <c r="DJ14" s="38"/>
      <c r="DK14" s="39"/>
      <c r="DL14" s="39"/>
      <c r="DM14" s="39"/>
      <c r="DN14" s="4"/>
      <c r="DO14" s="38"/>
      <c r="DP14" s="39"/>
      <c r="DQ14" s="39"/>
      <c r="DR14" s="39"/>
      <c r="DS14" s="4"/>
      <c r="DT14" s="38"/>
      <c r="DU14" s="39"/>
      <c r="DV14" s="39"/>
      <c r="DW14" s="39"/>
      <c r="DX14" s="4"/>
      <c r="DY14" s="2"/>
      <c r="DZ14" s="2"/>
    </row>
    <row r="15" spans="1:130" x14ac:dyDescent="0.25">
      <c r="A15" s="8" t="s">
        <v>10</v>
      </c>
      <c r="B15" s="62" t="s">
        <v>16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9"/>
      <c r="BQ15" s="9"/>
      <c r="BR15" s="44"/>
      <c r="BS15" s="45"/>
      <c r="BT15" s="45"/>
      <c r="BU15" s="45"/>
      <c r="BV15" s="45"/>
      <c r="BW15" s="45"/>
      <c r="BX15" s="45"/>
      <c r="BY15" s="9"/>
      <c r="BZ15" s="9"/>
      <c r="CA15" s="44"/>
      <c r="CB15" s="45"/>
      <c r="CC15" s="45"/>
      <c r="CD15" s="45"/>
      <c r="CE15" s="2"/>
      <c r="CF15" s="38"/>
      <c r="CG15" s="39"/>
      <c r="CH15" s="39"/>
      <c r="CI15" s="39"/>
      <c r="CJ15" s="4"/>
      <c r="CK15" s="38"/>
      <c r="CL15" s="39"/>
      <c r="CM15" s="39"/>
      <c r="CN15" s="39"/>
      <c r="CO15" s="4"/>
      <c r="CP15" s="48"/>
      <c r="CQ15" s="49"/>
      <c r="CR15" s="49"/>
      <c r="CS15" s="49"/>
      <c r="CT15" s="2"/>
      <c r="CU15" s="38"/>
      <c r="CV15" s="39"/>
      <c r="CW15" s="39"/>
      <c r="CX15" s="39"/>
      <c r="CY15" s="4"/>
      <c r="CZ15" s="38"/>
      <c r="DA15" s="39"/>
      <c r="DB15" s="39"/>
      <c r="DC15" s="39"/>
      <c r="DD15" s="4"/>
      <c r="DE15" s="38"/>
      <c r="DF15" s="39"/>
      <c r="DG15" s="39"/>
      <c r="DH15" s="39"/>
      <c r="DI15" s="4"/>
      <c r="DJ15" s="38"/>
      <c r="DK15" s="39"/>
      <c r="DL15" s="39"/>
      <c r="DM15" s="39"/>
      <c r="DN15" s="4"/>
      <c r="DO15" s="38"/>
      <c r="DP15" s="39"/>
      <c r="DQ15" s="39"/>
      <c r="DR15" s="39"/>
      <c r="DS15" s="4"/>
      <c r="DT15" s="38"/>
      <c r="DU15" s="39"/>
      <c r="DV15" s="39"/>
      <c r="DW15" s="39"/>
      <c r="DX15" s="4"/>
      <c r="DY15" s="2"/>
      <c r="DZ15" s="2"/>
    </row>
    <row r="16" spans="1:130" x14ac:dyDescent="0.25">
      <c r="A16" s="8" t="s">
        <v>10</v>
      </c>
      <c r="B16" s="62" t="s">
        <v>17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9"/>
      <c r="BQ16" s="9"/>
      <c r="BR16" s="44"/>
      <c r="BS16" s="45"/>
      <c r="BT16" s="45"/>
      <c r="BU16" s="45"/>
      <c r="BV16" s="45"/>
      <c r="BW16" s="45"/>
      <c r="BX16" s="45"/>
      <c r="BY16" s="9"/>
      <c r="BZ16" s="9"/>
      <c r="CA16" s="44"/>
      <c r="CB16" s="45"/>
      <c r="CC16" s="45"/>
      <c r="CD16" s="45"/>
      <c r="CE16" s="2"/>
      <c r="CF16" s="38"/>
      <c r="CG16" s="39"/>
      <c r="CH16" s="39"/>
      <c r="CI16" s="39"/>
      <c r="CJ16" s="4"/>
      <c r="CK16" s="38"/>
      <c r="CL16" s="39"/>
      <c r="CM16" s="39"/>
      <c r="CN16" s="39"/>
      <c r="CO16" s="4"/>
      <c r="CP16" s="48"/>
      <c r="CQ16" s="49"/>
      <c r="CR16" s="49"/>
      <c r="CS16" s="49"/>
      <c r="CT16" s="2"/>
      <c r="CU16" s="38"/>
      <c r="CV16" s="39"/>
      <c r="CW16" s="39"/>
      <c r="CX16" s="39"/>
      <c r="CY16" s="4"/>
      <c r="CZ16" s="38"/>
      <c r="DA16" s="39"/>
      <c r="DB16" s="39"/>
      <c r="DC16" s="39"/>
      <c r="DD16" s="4"/>
      <c r="DE16" s="38"/>
      <c r="DF16" s="39"/>
      <c r="DG16" s="39"/>
      <c r="DH16" s="39"/>
      <c r="DI16" s="4"/>
      <c r="DJ16" s="38"/>
      <c r="DK16" s="39"/>
      <c r="DL16" s="39"/>
      <c r="DM16" s="39"/>
      <c r="DN16" s="4"/>
      <c r="DO16" s="38"/>
      <c r="DP16" s="39"/>
      <c r="DQ16" s="39"/>
      <c r="DR16" s="39"/>
      <c r="DS16" s="4"/>
      <c r="DT16" s="38"/>
      <c r="DU16" s="39"/>
      <c r="DV16" s="39"/>
      <c r="DW16" s="39"/>
      <c r="DX16" s="4"/>
      <c r="DY16" s="2"/>
      <c r="DZ16" s="2"/>
    </row>
    <row r="17" spans="1:130" x14ac:dyDescent="0.25">
      <c r="A17" s="8" t="s">
        <v>10</v>
      </c>
      <c r="B17" s="62" t="s">
        <v>18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9"/>
      <c r="BQ17" s="9"/>
      <c r="BR17" s="44"/>
      <c r="BS17" s="45"/>
      <c r="BT17" s="45"/>
      <c r="BU17" s="45"/>
      <c r="BV17" s="45"/>
      <c r="BW17" s="45"/>
      <c r="BX17" s="45"/>
      <c r="BY17" s="9"/>
      <c r="BZ17" s="9"/>
      <c r="CA17" s="44"/>
      <c r="CB17" s="45"/>
      <c r="CC17" s="45"/>
      <c r="CD17" s="45"/>
      <c r="CE17" s="2"/>
      <c r="CF17" s="38"/>
      <c r="CG17" s="39"/>
      <c r="CH17" s="39"/>
      <c r="CI17" s="39"/>
      <c r="CJ17" s="4"/>
      <c r="CK17" s="38"/>
      <c r="CL17" s="39"/>
      <c r="CM17" s="39"/>
      <c r="CN17" s="39"/>
      <c r="CO17" s="4"/>
      <c r="CP17" s="48"/>
      <c r="CQ17" s="49"/>
      <c r="CR17" s="49"/>
      <c r="CS17" s="49"/>
      <c r="CT17" s="2"/>
      <c r="CU17" s="38"/>
      <c r="CV17" s="39"/>
      <c r="CW17" s="39"/>
      <c r="CX17" s="39"/>
      <c r="CY17" s="4"/>
      <c r="CZ17" s="38"/>
      <c r="DA17" s="39"/>
      <c r="DB17" s="39"/>
      <c r="DC17" s="39"/>
      <c r="DD17" s="4"/>
      <c r="DE17" s="38"/>
      <c r="DF17" s="39"/>
      <c r="DG17" s="39"/>
      <c r="DH17" s="39"/>
      <c r="DI17" s="4"/>
      <c r="DJ17" s="38"/>
      <c r="DK17" s="39"/>
      <c r="DL17" s="39"/>
      <c r="DM17" s="39"/>
      <c r="DN17" s="4"/>
      <c r="DO17" s="38"/>
      <c r="DP17" s="39"/>
      <c r="DQ17" s="39"/>
      <c r="DR17" s="39"/>
      <c r="DS17" s="4"/>
      <c r="DT17" s="38"/>
      <c r="DU17" s="39"/>
      <c r="DV17" s="39"/>
      <c r="DW17" s="39"/>
      <c r="DX17" s="4"/>
      <c r="DY17" s="2"/>
      <c r="DZ17" s="2"/>
    </row>
    <row r="18" spans="1:130" x14ac:dyDescent="0.25">
      <c r="A18" s="8" t="s">
        <v>10</v>
      </c>
      <c r="B18" s="62" t="s">
        <v>19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9"/>
      <c r="BQ18" s="9"/>
      <c r="BR18" s="44"/>
      <c r="BS18" s="45"/>
      <c r="BT18" s="45"/>
      <c r="BU18" s="45"/>
      <c r="BV18" s="45"/>
      <c r="BW18" s="45"/>
      <c r="BX18" s="45"/>
      <c r="BY18" s="9"/>
      <c r="BZ18" s="9"/>
      <c r="CA18" s="44"/>
      <c r="CB18" s="45"/>
      <c r="CC18" s="45"/>
      <c r="CD18" s="45"/>
      <c r="CE18" s="2"/>
      <c r="CF18" s="38"/>
      <c r="CG18" s="39"/>
      <c r="CH18" s="39"/>
      <c r="CI18" s="39"/>
      <c r="CJ18" s="4"/>
      <c r="CK18" s="38"/>
      <c r="CL18" s="39"/>
      <c r="CM18" s="39"/>
      <c r="CN18" s="39"/>
      <c r="CO18" s="4"/>
      <c r="CP18" s="48"/>
      <c r="CQ18" s="49"/>
      <c r="CR18" s="49"/>
      <c r="CS18" s="49"/>
      <c r="CT18" s="2"/>
      <c r="CU18" s="38"/>
      <c r="CV18" s="39"/>
      <c r="CW18" s="39"/>
      <c r="CX18" s="39"/>
      <c r="CY18" s="4"/>
      <c r="CZ18" s="38"/>
      <c r="DA18" s="39"/>
      <c r="DB18" s="39"/>
      <c r="DC18" s="39"/>
      <c r="DD18" s="4"/>
      <c r="DE18" s="38"/>
      <c r="DF18" s="39"/>
      <c r="DG18" s="39"/>
      <c r="DH18" s="39"/>
      <c r="DI18" s="4"/>
      <c r="DJ18" s="38"/>
      <c r="DK18" s="39"/>
      <c r="DL18" s="39"/>
      <c r="DM18" s="39"/>
      <c r="DN18" s="4"/>
      <c r="DO18" s="38"/>
      <c r="DP18" s="39"/>
      <c r="DQ18" s="39"/>
      <c r="DR18" s="39"/>
      <c r="DS18" s="4"/>
      <c r="DT18" s="38"/>
      <c r="DU18" s="39"/>
      <c r="DV18" s="39"/>
      <c r="DW18" s="39"/>
      <c r="DX18" s="4"/>
      <c r="DY18" s="2"/>
      <c r="DZ18" s="2"/>
    </row>
    <row r="19" spans="1:130" x14ac:dyDescent="0.25">
      <c r="A19" s="8" t="s">
        <v>10</v>
      </c>
      <c r="B19" s="62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9"/>
      <c r="BQ19" s="9"/>
      <c r="BR19" s="44"/>
      <c r="BS19" s="45"/>
      <c r="BT19" s="45"/>
      <c r="BU19" s="45"/>
      <c r="BV19" s="45"/>
      <c r="BW19" s="45"/>
      <c r="BX19" s="45"/>
      <c r="BY19" s="9"/>
      <c r="BZ19" s="9"/>
      <c r="CA19" s="44"/>
      <c r="CB19" s="45"/>
      <c r="CC19" s="45"/>
      <c r="CD19" s="45"/>
      <c r="CE19" s="2"/>
      <c r="CF19" s="38"/>
      <c r="CG19" s="39"/>
      <c r="CH19" s="39"/>
      <c r="CI19" s="39"/>
      <c r="CJ19" s="4"/>
      <c r="CK19" s="38"/>
      <c r="CL19" s="39"/>
      <c r="CM19" s="39"/>
      <c r="CN19" s="39"/>
      <c r="CO19" s="4"/>
      <c r="CP19" s="48"/>
      <c r="CQ19" s="49"/>
      <c r="CR19" s="49"/>
      <c r="CS19" s="49"/>
      <c r="CT19" s="2"/>
      <c r="CU19" s="38"/>
      <c r="CV19" s="39"/>
      <c r="CW19" s="39"/>
      <c r="CX19" s="39"/>
      <c r="CY19" s="4"/>
      <c r="CZ19" s="38"/>
      <c r="DA19" s="39"/>
      <c r="DB19" s="39"/>
      <c r="DC19" s="39"/>
      <c r="DD19" s="4"/>
      <c r="DE19" s="38"/>
      <c r="DF19" s="39"/>
      <c r="DG19" s="39"/>
      <c r="DH19" s="39"/>
      <c r="DI19" s="4"/>
      <c r="DJ19" s="38"/>
      <c r="DK19" s="39"/>
      <c r="DL19" s="39"/>
      <c r="DM19" s="39"/>
      <c r="DN19" s="4"/>
      <c r="DO19" s="38"/>
      <c r="DP19" s="39"/>
      <c r="DQ19" s="39"/>
      <c r="DR19" s="39"/>
      <c r="DS19" s="4"/>
      <c r="DT19" s="38"/>
      <c r="DU19" s="39"/>
      <c r="DV19" s="39"/>
      <c r="DW19" s="39"/>
      <c r="DX19" s="4"/>
      <c r="DY19" s="2"/>
      <c r="DZ19" s="2"/>
    </row>
    <row r="20" spans="1:130" x14ac:dyDescent="0.25">
      <c r="A20" s="8" t="s">
        <v>10</v>
      </c>
      <c r="B20" s="62" t="s">
        <v>21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9"/>
      <c r="BQ20" s="9"/>
      <c r="BR20" s="44"/>
      <c r="BS20" s="45"/>
      <c r="BT20" s="45"/>
      <c r="BU20" s="45"/>
      <c r="BV20" s="45"/>
      <c r="BW20" s="45"/>
      <c r="BX20" s="45"/>
      <c r="BY20" s="9"/>
      <c r="BZ20" s="9"/>
      <c r="CA20" s="44"/>
      <c r="CB20" s="45"/>
      <c r="CC20" s="45"/>
      <c r="CD20" s="45"/>
      <c r="CE20" s="2"/>
      <c r="CF20" s="38"/>
      <c r="CG20" s="39"/>
      <c r="CH20" s="39"/>
      <c r="CI20" s="39"/>
      <c r="CJ20" s="4"/>
      <c r="CK20" s="38"/>
      <c r="CL20" s="39"/>
      <c r="CM20" s="39"/>
      <c r="CN20" s="39"/>
      <c r="CO20" s="4"/>
      <c r="CP20" s="48"/>
      <c r="CQ20" s="49"/>
      <c r="CR20" s="49"/>
      <c r="CS20" s="49"/>
      <c r="CT20" s="2"/>
      <c r="CU20" s="38"/>
      <c r="CV20" s="39"/>
      <c r="CW20" s="39"/>
      <c r="CX20" s="39"/>
      <c r="CY20" s="4"/>
      <c r="CZ20" s="38"/>
      <c r="DA20" s="39"/>
      <c r="DB20" s="39"/>
      <c r="DC20" s="39"/>
      <c r="DD20" s="4"/>
      <c r="DE20" s="38"/>
      <c r="DF20" s="39"/>
      <c r="DG20" s="39"/>
      <c r="DH20" s="39"/>
      <c r="DI20" s="4"/>
      <c r="DJ20" s="38"/>
      <c r="DK20" s="39"/>
      <c r="DL20" s="39"/>
      <c r="DM20" s="39"/>
      <c r="DN20" s="4"/>
      <c r="DO20" s="38"/>
      <c r="DP20" s="39"/>
      <c r="DQ20" s="39"/>
      <c r="DR20" s="39"/>
      <c r="DS20" s="4"/>
      <c r="DT20" s="38"/>
      <c r="DU20" s="39"/>
      <c r="DV20" s="39"/>
      <c r="DW20" s="39"/>
      <c r="DX20" s="4"/>
      <c r="DY20" s="2"/>
      <c r="DZ20" s="2"/>
    </row>
    <row r="21" spans="1:130" x14ac:dyDescent="0.25">
      <c r="A21" s="8" t="s">
        <v>10</v>
      </c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9"/>
      <c r="BQ21" s="9"/>
      <c r="BR21" s="44"/>
      <c r="BS21" s="45"/>
      <c r="BT21" s="45"/>
      <c r="BU21" s="45"/>
      <c r="BV21" s="45"/>
      <c r="BW21" s="45"/>
      <c r="BX21" s="45"/>
      <c r="BY21" s="9"/>
      <c r="BZ21" s="9"/>
      <c r="CA21" s="44"/>
      <c r="CB21" s="45"/>
      <c r="CC21" s="45"/>
      <c r="CD21" s="45"/>
      <c r="CE21" s="2"/>
      <c r="CF21" s="38"/>
      <c r="CG21" s="39"/>
      <c r="CH21" s="39"/>
      <c r="CI21" s="39"/>
      <c r="CJ21" s="4"/>
      <c r="CK21" s="38"/>
      <c r="CL21" s="39"/>
      <c r="CM21" s="39"/>
      <c r="CN21" s="39"/>
      <c r="CO21" s="4"/>
      <c r="CP21" s="48"/>
      <c r="CQ21" s="49"/>
      <c r="CR21" s="49"/>
      <c r="CS21" s="49"/>
      <c r="CT21" s="2"/>
      <c r="CU21" s="38"/>
      <c r="CV21" s="39"/>
      <c r="CW21" s="39"/>
      <c r="CX21" s="39"/>
      <c r="CY21" s="4"/>
      <c r="CZ21" s="38"/>
      <c r="DA21" s="39"/>
      <c r="DB21" s="39"/>
      <c r="DC21" s="39"/>
      <c r="DD21" s="4"/>
      <c r="DE21" s="38"/>
      <c r="DF21" s="39"/>
      <c r="DG21" s="39"/>
      <c r="DH21" s="39"/>
      <c r="DI21" s="4"/>
      <c r="DJ21" s="38"/>
      <c r="DK21" s="39"/>
      <c r="DL21" s="39"/>
      <c r="DM21" s="39"/>
      <c r="DN21" s="4"/>
      <c r="DO21" s="38"/>
      <c r="DP21" s="39"/>
      <c r="DQ21" s="39"/>
      <c r="DR21" s="39"/>
      <c r="DS21" s="4"/>
      <c r="DT21" s="38"/>
      <c r="DU21" s="39"/>
      <c r="DV21" s="39"/>
      <c r="DW21" s="39"/>
      <c r="DX21" s="4"/>
      <c r="DY21" s="2"/>
      <c r="DZ21" s="2"/>
    </row>
    <row r="22" spans="1:130" x14ac:dyDescent="0.25">
      <c r="A22" s="8" t="s">
        <v>10</v>
      </c>
      <c r="B22" s="62" t="s">
        <v>23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9"/>
      <c r="BQ22" s="9"/>
      <c r="BR22" s="44"/>
      <c r="BS22" s="45"/>
      <c r="BT22" s="45"/>
      <c r="BU22" s="45"/>
      <c r="BV22" s="45"/>
      <c r="BW22" s="45"/>
      <c r="BX22" s="45"/>
      <c r="BY22" s="9"/>
      <c r="BZ22" s="9"/>
      <c r="CA22" s="44"/>
      <c r="CB22" s="45"/>
      <c r="CC22" s="45"/>
      <c r="CD22" s="45"/>
      <c r="CE22" s="2"/>
      <c r="CF22" s="38"/>
      <c r="CG22" s="39"/>
      <c r="CH22" s="39"/>
      <c r="CI22" s="39"/>
      <c r="CJ22" s="4"/>
      <c r="CK22" s="38"/>
      <c r="CL22" s="39"/>
      <c r="CM22" s="39"/>
      <c r="CN22" s="39"/>
      <c r="CO22" s="4"/>
      <c r="CP22" s="48"/>
      <c r="CQ22" s="49"/>
      <c r="CR22" s="49"/>
      <c r="CS22" s="49"/>
      <c r="CT22" s="2"/>
      <c r="CU22" s="38"/>
      <c r="CV22" s="39"/>
      <c r="CW22" s="39"/>
      <c r="CX22" s="39"/>
      <c r="CY22" s="4"/>
      <c r="CZ22" s="38"/>
      <c r="DA22" s="39"/>
      <c r="DB22" s="39"/>
      <c r="DC22" s="39"/>
      <c r="DD22" s="4"/>
      <c r="DE22" s="38"/>
      <c r="DF22" s="39"/>
      <c r="DG22" s="39"/>
      <c r="DH22" s="39"/>
      <c r="DI22" s="4"/>
      <c r="DJ22" s="38"/>
      <c r="DK22" s="39"/>
      <c r="DL22" s="39"/>
      <c r="DM22" s="39"/>
      <c r="DN22" s="4"/>
      <c r="DO22" s="38"/>
      <c r="DP22" s="39"/>
      <c r="DQ22" s="39"/>
      <c r="DR22" s="39"/>
      <c r="DS22" s="4"/>
      <c r="DT22" s="38"/>
      <c r="DU22" s="39"/>
      <c r="DV22" s="39"/>
      <c r="DW22" s="39"/>
      <c r="DX22" s="4"/>
      <c r="DY22" s="2"/>
      <c r="DZ22" s="2"/>
    </row>
    <row r="23" spans="1:130" ht="13.15" customHeight="1" x14ac:dyDescent="0.25">
      <c r="A23" s="66" t="s">
        <v>24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9"/>
      <c r="BQ23" s="9"/>
      <c r="BR23" s="44"/>
      <c r="BS23" s="45"/>
      <c r="BT23" s="45"/>
      <c r="BU23" s="45"/>
      <c r="BV23" s="45"/>
      <c r="BW23" s="45"/>
      <c r="BX23" s="45"/>
      <c r="BY23" s="9"/>
      <c r="BZ23" s="9"/>
      <c r="CA23" s="44"/>
      <c r="CB23" s="45"/>
      <c r="CC23" s="45"/>
      <c r="CD23" s="45"/>
      <c r="CE23" s="9"/>
      <c r="CF23" s="44"/>
      <c r="CG23" s="45"/>
      <c r="CH23" s="45"/>
      <c r="CI23" s="45"/>
      <c r="CJ23" s="9"/>
      <c r="CK23" s="44"/>
      <c r="CL23" s="45"/>
      <c r="CM23" s="45"/>
      <c r="CN23" s="45"/>
      <c r="CO23" s="9"/>
      <c r="CP23" s="52"/>
      <c r="CQ23" s="53"/>
      <c r="CR23" s="53"/>
      <c r="CS23" s="53"/>
      <c r="CT23" s="2"/>
      <c r="CU23" s="44"/>
      <c r="CV23" s="45"/>
      <c r="CW23" s="45"/>
      <c r="CX23" s="45"/>
      <c r="CY23" s="9"/>
      <c r="CZ23" s="44"/>
      <c r="DA23" s="45"/>
      <c r="DB23" s="45"/>
      <c r="DC23" s="45"/>
      <c r="DD23" s="9"/>
      <c r="DE23" s="44"/>
      <c r="DF23" s="45"/>
      <c r="DG23" s="45"/>
      <c r="DH23" s="45"/>
      <c r="DI23" s="9"/>
      <c r="DJ23" s="44"/>
      <c r="DK23" s="45"/>
      <c r="DL23" s="45"/>
      <c r="DM23" s="45"/>
      <c r="DN23" s="9"/>
      <c r="DO23" s="44"/>
      <c r="DP23" s="45"/>
      <c r="DQ23" s="45"/>
      <c r="DR23" s="45"/>
      <c r="DS23" s="9"/>
      <c r="DT23" s="44"/>
      <c r="DU23" s="45"/>
      <c r="DV23" s="45"/>
      <c r="DW23" s="45"/>
      <c r="DX23" s="9"/>
      <c r="DY23" s="2"/>
      <c r="DZ23" s="2"/>
    </row>
    <row r="24" spans="1:130" ht="13.15" customHeight="1" x14ac:dyDescent="0.25">
      <c r="A24" s="8"/>
      <c r="B24" s="10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9"/>
      <c r="Y24" s="9"/>
      <c r="Z24" s="9"/>
      <c r="AA24" s="44"/>
      <c r="AB24" s="45"/>
      <c r="AC24" s="45"/>
      <c r="AD24" s="45"/>
      <c r="AE24" s="9"/>
      <c r="AF24" s="9"/>
      <c r="AG24" s="11"/>
      <c r="AH24" s="11"/>
      <c r="AI24" s="11"/>
      <c r="AJ24" s="9"/>
      <c r="AK24" s="10"/>
      <c r="AL24" s="9"/>
      <c r="AM24" s="9"/>
      <c r="AN24" s="44"/>
      <c r="AO24" s="45"/>
      <c r="AP24" s="45"/>
      <c r="AQ24" s="45"/>
      <c r="AR24" s="45"/>
      <c r="AS24" s="45"/>
      <c r="AT24" s="45"/>
      <c r="AU24" s="9"/>
      <c r="AV24" s="9"/>
      <c r="AW24" s="44"/>
      <c r="AX24" s="45"/>
      <c r="AY24" s="45"/>
      <c r="AZ24" s="45"/>
      <c r="BA24" s="9"/>
      <c r="BB24" s="44"/>
      <c r="BC24" s="45"/>
      <c r="BD24" s="45"/>
      <c r="BE24" s="45"/>
      <c r="BF24" s="9"/>
      <c r="BG24" s="44"/>
      <c r="BH24" s="45"/>
      <c r="BI24" s="45"/>
      <c r="BJ24" s="45"/>
      <c r="BK24" s="9"/>
      <c r="BL24" s="44"/>
      <c r="BM24" s="45"/>
      <c r="BN24" s="45"/>
      <c r="BO24" s="45"/>
      <c r="BP24" s="9"/>
      <c r="BQ24" s="9"/>
      <c r="BR24" s="44"/>
      <c r="BS24" s="45"/>
      <c r="BT24" s="45"/>
      <c r="BU24" s="45"/>
      <c r="BV24" s="45"/>
      <c r="BW24" s="45"/>
      <c r="BX24" s="45"/>
      <c r="BY24" s="9"/>
      <c r="BZ24" s="9"/>
      <c r="CA24" s="44"/>
      <c r="CB24" s="45"/>
      <c r="CC24" s="45"/>
      <c r="CD24" s="45"/>
      <c r="CE24" s="9"/>
      <c r="CF24" s="44"/>
      <c r="CG24" s="45"/>
      <c r="CH24" s="45"/>
      <c r="CI24" s="45"/>
      <c r="CJ24" s="9"/>
      <c r="CK24" s="44"/>
      <c r="CL24" s="45"/>
      <c r="CM24" s="45"/>
      <c r="CN24" s="45"/>
      <c r="CO24" s="9"/>
      <c r="CP24" s="44"/>
      <c r="CQ24" s="45"/>
      <c r="CR24" s="45"/>
      <c r="CS24" s="45"/>
      <c r="CT24" s="9"/>
      <c r="CU24" s="44"/>
      <c r="CV24" s="45"/>
      <c r="CW24" s="45"/>
      <c r="CX24" s="45"/>
      <c r="CY24" s="9"/>
      <c r="CZ24" s="44"/>
      <c r="DA24" s="45"/>
      <c r="DB24" s="45"/>
      <c r="DC24" s="45"/>
      <c r="DD24" s="9"/>
      <c r="DE24" s="44"/>
      <c r="DF24" s="45"/>
      <c r="DG24" s="45"/>
      <c r="DH24" s="45"/>
      <c r="DI24" s="9"/>
      <c r="DJ24" s="44"/>
      <c r="DK24" s="45"/>
      <c r="DL24" s="45"/>
      <c r="DM24" s="45"/>
      <c r="DN24" s="9"/>
      <c r="DO24" s="44"/>
      <c r="DP24" s="45"/>
      <c r="DQ24" s="45"/>
      <c r="DR24" s="45"/>
      <c r="DS24" s="9"/>
      <c r="DT24" s="44"/>
      <c r="DU24" s="45"/>
      <c r="DV24" s="45"/>
      <c r="DW24" s="45"/>
      <c r="DX24" s="9"/>
      <c r="DY24" s="2"/>
      <c r="DZ24" s="2"/>
    </row>
    <row r="25" spans="1:130" ht="15.2" customHeight="1" x14ac:dyDescent="0.25">
      <c r="A25" s="112" t="s">
        <v>25</v>
      </c>
      <c r="B25" s="115" t="s">
        <v>26</v>
      </c>
      <c r="C25" s="46" t="s">
        <v>27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82" t="s">
        <v>28</v>
      </c>
      <c r="AK25" s="78" t="s">
        <v>29</v>
      </c>
      <c r="AL25" s="46" t="s">
        <v>30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6" t="s">
        <v>31</v>
      </c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6" t="s">
        <v>32</v>
      </c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6" t="s">
        <v>33</v>
      </c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2" t="s">
        <v>34</v>
      </c>
      <c r="DY25" s="12"/>
      <c r="DZ25" s="12"/>
    </row>
    <row r="26" spans="1:130" ht="11.25" customHeight="1" x14ac:dyDescent="0.25">
      <c r="A26" s="113"/>
      <c r="B26" s="11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83"/>
      <c r="AK26" s="79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3"/>
      <c r="DY26" s="12"/>
      <c r="DZ26" s="12"/>
    </row>
    <row r="27" spans="1:130" ht="27" customHeight="1" x14ac:dyDescent="0.25">
      <c r="A27" s="113"/>
      <c r="B27" s="116"/>
      <c r="C27" s="68" t="s">
        <v>35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8" t="s">
        <v>36</v>
      </c>
      <c r="AB27" s="69"/>
      <c r="AC27" s="69"/>
      <c r="AD27" s="69"/>
      <c r="AE27" s="69"/>
      <c r="AF27" s="69"/>
      <c r="AG27" s="68"/>
      <c r="AH27" s="69"/>
      <c r="AI27" s="69"/>
      <c r="AJ27" s="83"/>
      <c r="AK27" s="79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3"/>
      <c r="DY27" s="12"/>
      <c r="DZ27" s="12"/>
    </row>
    <row r="28" spans="1:130" ht="22.7" customHeight="1" x14ac:dyDescent="0.25">
      <c r="A28" s="113"/>
      <c r="B28" s="116"/>
      <c r="C28" s="68" t="s">
        <v>37</v>
      </c>
      <c r="D28" s="69"/>
      <c r="E28" s="69"/>
      <c r="F28" s="69"/>
      <c r="G28" s="68" t="s">
        <v>38</v>
      </c>
      <c r="H28" s="69"/>
      <c r="I28" s="69"/>
      <c r="J28" s="69"/>
      <c r="K28" s="68" t="s">
        <v>39</v>
      </c>
      <c r="L28" s="69"/>
      <c r="M28" s="69"/>
      <c r="N28" s="69"/>
      <c r="O28" s="68" t="s">
        <v>40</v>
      </c>
      <c r="P28" s="69"/>
      <c r="Q28" s="69"/>
      <c r="R28" s="69"/>
      <c r="S28" s="68" t="s">
        <v>41</v>
      </c>
      <c r="T28" s="69"/>
      <c r="U28" s="69"/>
      <c r="V28" s="69"/>
      <c r="W28" s="68" t="s">
        <v>42</v>
      </c>
      <c r="X28" s="69"/>
      <c r="Y28" s="69"/>
      <c r="Z28" s="69"/>
      <c r="AA28" s="68" t="s">
        <v>43</v>
      </c>
      <c r="AB28" s="69"/>
      <c r="AC28" s="69"/>
      <c r="AD28" s="68" t="s">
        <v>44</v>
      </c>
      <c r="AE28" s="69"/>
      <c r="AF28" s="69"/>
      <c r="AG28" s="68" t="s">
        <v>1</v>
      </c>
      <c r="AH28" s="69"/>
      <c r="AI28" s="69"/>
      <c r="AJ28" s="83"/>
      <c r="AK28" s="79"/>
      <c r="AL28" s="46" t="s">
        <v>45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6" t="s">
        <v>46</v>
      </c>
      <c r="AW28" s="47"/>
      <c r="AX28" s="47"/>
      <c r="AY28" s="47"/>
      <c r="AZ28" s="47"/>
      <c r="BA28" s="46" t="s">
        <v>47</v>
      </c>
      <c r="BB28" s="47"/>
      <c r="BC28" s="47"/>
      <c r="BD28" s="47"/>
      <c r="BE28" s="47"/>
      <c r="BF28" s="46" t="s">
        <v>48</v>
      </c>
      <c r="BG28" s="47"/>
      <c r="BH28" s="47"/>
      <c r="BI28" s="47"/>
      <c r="BJ28" s="47"/>
      <c r="BK28" s="47"/>
      <c r="BL28" s="47"/>
      <c r="BM28" s="47"/>
      <c r="BN28" s="47"/>
      <c r="BO28" s="47"/>
      <c r="BP28" s="46" t="s">
        <v>45</v>
      </c>
      <c r="BQ28" s="47"/>
      <c r="BR28" s="47"/>
      <c r="BS28" s="47"/>
      <c r="BT28" s="47"/>
      <c r="BU28" s="47"/>
      <c r="BV28" s="47"/>
      <c r="BW28" s="47"/>
      <c r="BX28" s="47"/>
      <c r="BY28" s="47"/>
      <c r="BZ28" s="46" t="s">
        <v>46</v>
      </c>
      <c r="CA28" s="47"/>
      <c r="CB28" s="47"/>
      <c r="CC28" s="47"/>
      <c r="CD28" s="47"/>
      <c r="CE28" s="46" t="s">
        <v>47</v>
      </c>
      <c r="CF28" s="47"/>
      <c r="CG28" s="47"/>
      <c r="CH28" s="47"/>
      <c r="CI28" s="47"/>
      <c r="CJ28" s="46" t="s">
        <v>48</v>
      </c>
      <c r="CK28" s="47"/>
      <c r="CL28" s="47"/>
      <c r="CM28" s="47"/>
      <c r="CN28" s="47"/>
      <c r="CO28" s="47"/>
      <c r="CP28" s="47"/>
      <c r="CQ28" s="47"/>
      <c r="CR28" s="47"/>
      <c r="CS28" s="47"/>
      <c r="CT28" s="46" t="s">
        <v>49</v>
      </c>
      <c r="CU28" s="47"/>
      <c r="CV28" s="47"/>
      <c r="CW28" s="47"/>
      <c r="CX28" s="47"/>
      <c r="CY28" s="46" t="s">
        <v>50</v>
      </c>
      <c r="CZ28" s="47"/>
      <c r="DA28" s="47"/>
      <c r="DB28" s="47"/>
      <c r="DC28" s="47"/>
      <c r="DD28" s="46" t="s">
        <v>51</v>
      </c>
      <c r="DE28" s="47"/>
      <c r="DF28" s="47"/>
      <c r="DG28" s="47"/>
      <c r="DH28" s="47"/>
      <c r="DI28" s="46" t="s">
        <v>49</v>
      </c>
      <c r="DJ28" s="47"/>
      <c r="DK28" s="47"/>
      <c r="DL28" s="47"/>
      <c r="DM28" s="47"/>
      <c r="DN28" s="46" t="s">
        <v>50</v>
      </c>
      <c r="DO28" s="47"/>
      <c r="DP28" s="47"/>
      <c r="DQ28" s="47"/>
      <c r="DR28" s="47"/>
      <c r="DS28" s="46" t="s">
        <v>51</v>
      </c>
      <c r="DT28" s="47"/>
      <c r="DU28" s="47"/>
      <c r="DV28" s="47"/>
      <c r="DW28" s="47"/>
      <c r="DX28" s="43"/>
      <c r="DY28" s="12"/>
      <c r="DZ28" s="12"/>
    </row>
    <row r="29" spans="1:130" ht="33.950000000000003" customHeight="1" x14ac:dyDescent="0.25">
      <c r="A29" s="113"/>
      <c r="B29" s="116"/>
      <c r="C29" s="102" t="s">
        <v>52</v>
      </c>
      <c r="D29" s="106" t="s">
        <v>53</v>
      </c>
      <c r="E29" s="108" t="s">
        <v>54</v>
      </c>
      <c r="F29" s="104" t="s">
        <v>1</v>
      </c>
      <c r="G29" s="102" t="s">
        <v>52</v>
      </c>
      <c r="H29" s="106" t="s">
        <v>53</v>
      </c>
      <c r="I29" s="108" t="s">
        <v>54</v>
      </c>
      <c r="J29" s="104" t="s">
        <v>55</v>
      </c>
      <c r="K29" s="102" t="s">
        <v>52</v>
      </c>
      <c r="L29" s="106" t="s">
        <v>53</v>
      </c>
      <c r="M29" s="108" t="s">
        <v>54</v>
      </c>
      <c r="N29" s="104" t="s">
        <v>1</v>
      </c>
      <c r="O29" s="102" t="s">
        <v>52</v>
      </c>
      <c r="P29" s="106" t="s">
        <v>53</v>
      </c>
      <c r="Q29" s="108" t="s">
        <v>54</v>
      </c>
      <c r="R29" s="104" t="s">
        <v>55</v>
      </c>
      <c r="S29" s="102" t="s">
        <v>52</v>
      </c>
      <c r="T29" s="106" t="s">
        <v>53</v>
      </c>
      <c r="U29" s="108" t="s">
        <v>54</v>
      </c>
      <c r="V29" s="104" t="s">
        <v>1</v>
      </c>
      <c r="W29" s="102" t="s">
        <v>52</v>
      </c>
      <c r="X29" s="106" t="s">
        <v>53</v>
      </c>
      <c r="Y29" s="108" t="s">
        <v>54</v>
      </c>
      <c r="Z29" s="104" t="s">
        <v>1</v>
      </c>
      <c r="AA29" s="110" t="s">
        <v>52</v>
      </c>
      <c r="AB29" s="76" t="s">
        <v>53</v>
      </c>
      <c r="AC29" s="74" t="s">
        <v>54</v>
      </c>
      <c r="AD29" s="110" t="s">
        <v>52</v>
      </c>
      <c r="AE29" s="76" t="s">
        <v>53</v>
      </c>
      <c r="AF29" s="74" t="s">
        <v>54</v>
      </c>
      <c r="AG29" s="80"/>
      <c r="AH29" s="84"/>
      <c r="AI29" s="86"/>
      <c r="AJ29" s="83"/>
      <c r="AK29" s="88" t="s">
        <v>56</v>
      </c>
      <c r="AL29" s="46" t="s">
        <v>57</v>
      </c>
      <c r="AM29" s="47"/>
      <c r="AN29" s="46" t="s">
        <v>58</v>
      </c>
      <c r="AO29" s="47"/>
      <c r="AP29" s="46" t="s">
        <v>59</v>
      </c>
      <c r="AQ29" s="47"/>
      <c r="AR29" s="46" t="s">
        <v>60</v>
      </c>
      <c r="AS29" s="47"/>
      <c r="AT29" s="46" t="s">
        <v>61</v>
      </c>
      <c r="AU29" s="47"/>
      <c r="AV29" s="40" t="s">
        <v>57</v>
      </c>
      <c r="AW29" s="40" t="s">
        <v>58</v>
      </c>
      <c r="AX29" s="40" t="s">
        <v>59</v>
      </c>
      <c r="AY29" s="90" t="s">
        <v>60</v>
      </c>
      <c r="AZ29" s="40" t="s">
        <v>61</v>
      </c>
      <c r="BA29" s="40" t="s">
        <v>57</v>
      </c>
      <c r="BB29" s="40" t="s">
        <v>58</v>
      </c>
      <c r="BC29" s="40" t="s">
        <v>59</v>
      </c>
      <c r="BD29" s="40" t="s">
        <v>60</v>
      </c>
      <c r="BE29" s="40" t="s">
        <v>61</v>
      </c>
      <c r="BF29" s="64" t="s">
        <v>62</v>
      </c>
      <c r="BG29" s="65"/>
      <c r="BH29" s="65"/>
      <c r="BI29" s="65"/>
      <c r="BJ29" s="65"/>
      <c r="BK29" s="64" t="s">
        <v>63</v>
      </c>
      <c r="BL29" s="65"/>
      <c r="BM29" s="65"/>
      <c r="BN29" s="65"/>
      <c r="BO29" s="65"/>
      <c r="BP29" s="46" t="s">
        <v>57</v>
      </c>
      <c r="BQ29" s="47"/>
      <c r="BR29" s="46" t="s">
        <v>58</v>
      </c>
      <c r="BS29" s="47"/>
      <c r="BT29" s="46" t="s">
        <v>59</v>
      </c>
      <c r="BU29" s="47"/>
      <c r="BV29" s="46" t="s">
        <v>60</v>
      </c>
      <c r="BW29" s="47"/>
      <c r="BX29" s="46" t="s">
        <v>61</v>
      </c>
      <c r="BY29" s="47"/>
      <c r="BZ29" s="40" t="s">
        <v>57</v>
      </c>
      <c r="CA29" s="40" t="s">
        <v>58</v>
      </c>
      <c r="CB29" s="40" t="s">
        <v>59</v>
      </c>
      <c r="CC29" s="40" t="s">
        <v>60</v>
      </c>
      <c r="CD29" s="40" t="s">
        <v>61</v>
      </c>
      <c r="CE29" s="40" t="s">
        <v>57</v>
      </c>
      <c r="CF29" s="40" t="s">
        <v>58</v>
      </c>
      <c r="CG29" s="40" t="s">
        <v>59</v>
      </c>
      <c r="CH29" s="40" t="s">
        <v>60</v>
      </c>
      <c r="CI29" s="40" t="s">
        <v>61</v>
      </c>
      <c r="CJ29" s="64" t="s">
        <v>62</v>
      </c>
      <c r="CK29" s="65"/>
      <c r="CL29" s="65"/>
      <c r="CM29" s="65"/>
      <c r="CN29" s="65"/>
      <c r="CO29" s="64" t="s">
        <v>63</v>
      </c>
      <c r="CP29" s="65"/>
      <c r="CQ29" s="65"/>
      <c r="CR29" s="65"/>
      <c r="CS29" s="65"/>
      <c r="CT29" s="40" t="s">
        <v>57</v>
      </c>
      <c r="CU29" s="40" t="s">
        <v>58</v>
      </c>
      <c r="CV29" s="40" t="s">
        <v>59</v>
      </c>
      <c r="CW29" s="40" t="s">
        <v>60</v>
      </c>
      <c r="CX29" s="40" t="s">
        <v>61</v>
      </c>
      <c r="CY29" s="40" t="s">
        <v>57</v>
      </c>
      <c r="CZ29" s="40" t="s">
        <v>58</v>
      </c>
      <c r="DA29" s="40" t="s">
        <v>59</v>
      </c>
      <c r="DB29" s="40" t="s">
        <v>60</v>
      </c>
      <c r="DC29" s="40" t="s">
        <v>61</v>
      </c>
      <c r="DD29" s="40" t="s">
        <v>57</v>
      </c>
      <c r="DE29" s="40" t="s">
        <v>58</v>
      </c>
      <c r="DF29" s="40" t="s">
        <v>59</v>
      </c>
      <c r="DG29" s="40" t="s">
        <v>60</v>
      </c>
      <c r="DH29" s="40" t="s">
        <v>61</v>
      </c>
      <c r="DI29" s="40" t="s">
        <v>57</v>
      </c>
      <c r="DJ29" s="40" t="s">
        <v>58</v>
      </c>
      <c r="DK29" s="40" t="s">
        <v>59</v>
      </c>
      <c r="DL29" s="40" t="s">
        <v>60</v>
      </c>
      <c r="DM29" s="40" t="s">
        <v>61</v>
      </c>
      <c r="DN29" s="40" t="s">
        <v>57</v>
      </c>
      <c r="DO29" s="40" t="s">
        <v>58</v>
      </c>
      <c r="DP29" s="40" t="s">
        <v>59</v>
      </c>
      <c r="DQ29" s="40" t="s">
        <v>60</v>
      </c>
      <c r="DR29" s="40" t="s">
        <v>61</v>
      </c>
      <c r="DS29" s="40" t="s">
        <v>57</v>
      </c>
      <c r="DT29" s="40" t="s">
        <v>58</v>
      </c>
      <c r="DU29" s="40" t="s">
        <v>59</v>
      </c>
      <c r="DV29" s="40" t="s">
        <v>60</v>
      </c>
      <c r="DW29" s="40" t="s">
        <v>61</v>
      </c>
      <c r="DX29" s="43"/>
      <c r="DY29" s="12"/>
      <c r="DZ29" s="12"/>
    </row>
    <row r="30" spans="1:130" ht="15.2" customHeight="1" x14ac:dyDescent="0.25">
      <c r="A30" s="113"/>
      <c r="B30" s="116"/>
      <c r="C30" s="103"/>
      <c r="D30" s="107"/>
      <c r="E30" s="109"/>
      <c r="F30" s="105"/>
      <c r="G30" s="103"/>
      <c r="H30" s="107"/>
      <c r="I30" s="109"/>
      <c r="J30" s="105"/>
      <c r="K30" s="103"/>
      <c r="L30" s="107"/>
      <c r="M30" s="109"/>
      <c r="N30" s="105"/>
      <c r="O30" s="103"/>
      <c r="P30" s="107"/>
      <c r="Q30" s="109"/>
      <c r="R30" s="105"/>
      <c r="S30" s="103"/>
      <c r="T30" s="107"/>
      <c r="U30" s="109"/>
      <c r="V30" s="105"/>
      <c r="W30" s="103"/>
      <c r="X30" s="107"/>
      <c r="Y30" s="109"/>
      <c r="Z30" s="105"/>
      <c r="AA30" s="111"/>
      <c r="AB30" s="77"/>
      <c r="AC30" s="75"/>
      <c r="AD30" s="111"/>
      <c r="AE30" s="77"/>
      <c r="AF30" s="75"/>
      <c r="AG30" s="81"/>
      <c r="AH30" s="85"/>
      <c r="AI30" s="87"/>
      <c r="AJ30" s="83"/>
      <c r="AK30" s="89"/>
      <c r="AL30" s="40" t="s">
        <v>64</v>
      </c>
      <c r="AM30" s="40" t="s">
        <v>65</v>
      </c>
      <c r="AN30" s="40" t="s">
        <v>64</v>
      </c>
      <c r="AO30" s="40" t="s">
        <v>65</v>
      </c>
      <c r="AP30" s="40" t="s">
        <v>64</v>
      </c>
      <c r="AQ30" s="40" t="s">
        <v>65</v>
      </c>
      <c r="AR30" s="40" t="s">
        <v>64</v>
      </c>
      <c r="AS30" s="40" t="s">
        <v>65</v>
      </c>
      <c r="AT30" s="40" t="s">
        <v>64</v>
      </c>
      <c r="AU30" s="40" t="s">
        <v>65</v>
      </c>
      <c r="AV30" s="41"/>
      <c r="AW30" s="41"/>
      <c r="AX30" s="41"/>
      <c r="AY30" s="91"/>
      <c r="AZ30" s="41"/>
      <c r="BA30" s="41"/>
      <c r="BB30" s="41"/>
      <c r="BC30" s="41"/>
      <c r="BD30" s="41"/>
      <c r="BE30" s="41"/>
      <c r="BF30" s="40" t="s">
        <v>57</v>
      </c>
      <c r="BG30" s="40" t="s">
        <v>58</v>
      </c>
      <c r="BH30" s="40" t="s">
        <v>59</v>
      </c>
      <c r="BI30" s="90" t="s">
        <v>60</v>
      </c>
      <c r="BJ30" s="40" t="s">
        <v>61</v>
      </c>
      <c r="BK30" s="40" t="s">
        <v>57</v>
      </c>
      <c r="BL30" s="40" t="s">
        <v>58</v>
      </c>
      <c r="BM30" s="40" t="s">
        <v>59</v>
      </c>
      <c r="BN30" s="40" t="s">
        <v>60</v>
      </c>
      <c r="BO30" s="40" t="s">
        <v>61</v>
      </c>
      <c r="BP30" s="40" t="s">
        <v>64</v>
      </c>
      <c r="BQ30" s="40" t="s">
        <v>65</v>
      </c>
      <c r="BR30" s="40" t="s">
        <v>64</v>
      </c>
      <c r="BS30" s="40" t="s">
        <v>65</v>
      </c>
      <c r="BT30" s="40" t="s">
        <v>64</v>
      </c>
      <c r="BU30" s="40" t="s">
        <v>65</v>
      </c>
      <c r="BV30" s="40" t="s">
        <v>64</v>
      </c>
      <c r="BW30" s="40" t="s">
        <v>65</v>
      </c>
      <c r="BX30" s="40" t="s">
        <v>64</v>
      </c>
      <c r="BY30" s="40" t="s">
        <v>65</v>
      </c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0" t="s">
        <v>57</v>
      </c>
      <c r="CK30" s="40" t="s">
        <v>58</v>
      </c>
      <c r="CL30" s="40" t="s">
        <v>59</v>
      </c>
      <c r="CM30" s="40" t="s">
        <v>60</v>
      </c>
      <c r="CN30" s="40" t="s">
        <v>61</v>
      </c>
      <c r="CO30" s="40" t="s">
        <v>57</v>
      </c>
      <c r="CP30" s="40" t="s">
        <v>58</v>
      </c>
      <c r="CQ30" s="40" t="s">
        <v>59</v>
      </c>
      <c r="CR30" s="40" t="s">
        <v>60</v>
      </c>
      <c r="CS30" s="40" t="s">
        <v>61</v>
      </c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3"/>
      <c r="DY30" s="12"/>
      <c r="DZ30" s="12"/>
    </row>
    <row r="31" spans="1:130" ht="13.15" customHeight="1" x14ac:dyDescent="0.25">
      <c r="A31" s="113"/>
      <c r="B31" s="116"/>
      <c r="C31" s="103"/>
      <c r="D31" s="107"/>
      <c r="E31" s="109"/>
      <c r="F31" s="105"/>
      <c r="G31" s="103"/>
      <c r="H31" s="107"/>
      <c r="I31" s="109"/>
      <c r="J31" s="105"/>
      <c r="K31" s="103"/>
      <c r="L31" s="107"/>
      <c r="M31" s="109"/>
      <c r="N31" s="105"/>
      <c r="O31" s="103"/>
      <c r="P31" s="107"/>
      <c r="Q31" s="109"/>
      <c r="R31" s="105"/>
      <c r="S31" s="103"/>
      <c r="T31" s="107"/>
      <c r="U31" s="109"/>
      <c r="V31" s="105"/>
      <c r="W31" s="103"/>
      <c r="X31" s="107"/>
      <c r="Y31" s="109"/>
      <c r="Z31" s="105"/>
      <c r="AA31" s="111"/>
      <c r="AB31" s="77"/>
      <c r="AC31" s="75"/>
      <c r="AD31" s="111"/>
      <c r="AE31" s="77"/>
      <c r="AF31" s="75"/>
      <c r="AG31" s="81"/>
      <c r="AH31" s="85"/>
      <c r="AI31" s="87"/>
      <c r="AJ31" s="83"/>
      <c r="AK31" s="89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91"/>
      <c r="AZ31" s="41"/>
      <c r="BA31" s="41"/>
      <c r="BB31" s="41"/>
      <c r="BC31" s="41"/>
      <c r="BD31" s="41"/>
      <c r="BE31" s="41"/>
      <c r="BF31" s="41"/>
      <c r="BG31" s="41"/>
      <c r="BH31" s="41"/>
      <c r="BI31" s="9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3"/>
      <c r="DY31" s="12"/>
      <c r="DZ31" s="12"/>
    </row>
    <row r="32" spans="1:130" ht="13.15" customHeight="1" x14ac:dyDescent="0.25">
      <c r="A32" s="113"/>
      <c r="B32" s="116"/>
      <c r="C32" s="103"/>
      <c r="D32" s="107"/>
      <c r="E32" s="109"/>
      <c r="F32" s="105"/>
      <c r="G32" s="103"/>
      <c r="H32" s="107"/>
      <c r="I32" s="109"/>
      <c r="J32" s="105"/>
      <c r="K32" s="103"/>
      <c r="L32" s="107"/>
      <c r="M32" s="109"/>
      <c r="N32" s="105"/>
      <c r="O32" s="103"/>
      <c r="P32" s="107"/>
      <c r="Q32" s="109"/>
      <c r="R32" s="105"/>
      <c r="S32" s="103"/>
      <c r="T32" s="107"/>
      <c r="U32" s="109"/>
      <c r="V32" s="105"/>
      <c r="W32" s="103"/>
      <c r="X32" s="107"/>
      <c r="Y32" s="109"/>
      <c r="Z32" s="105"/>
      <c r="AA32" s="111"/>
      <c r="AB32" s="77"/>
      <c r="AC32" s="75"/>
      <c r="AD32" s="111"/>
      <c r="AE32" s="77"/>
      <c r="AF32" s="75"/>
      <c r="AG32" s="81"/>
      <c r="AH32" s="85"/>
      <c r="AI32" s="87"/>
      <c r="AJ32" s="83"/>
      <c r="AK32" s="89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91"/>
      <c r="AZ32" s="41"/>
      <c r="BA32" s="41"/>
      <c r="BB32" s="41"/>
      <c r="BC32" s="41"/>
      <c r="BD32" s="41"/>
      <c r="BE32" s="41"/>
      <c r="BF32" s="41"/>
      <c r="BG32" s="41"/>
      <c r="BH32" s="41"/>
      <c r="BI32" s="9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3"/>
      <c r="DY32" s="12"/>
      <c r="DZ32" s="12"/>
    </row>
    <row r="33" spans="1:130" ht="13.15" customHeight="1" x14ac:dyDescent="0.25">
      <c r="A33" s="113"/>
      <c r="B33" s="116"/>
      <c r="C33" s="103"/>
      <c r="D33" s="107"/>
      <c r="E33" s="109"/>
      <c r="F33" s="105"/>
      <c r="G33" s="103"/>
      <c r="H33" s="107"/>
      <c r="I33" s="109"/>
      <c r="J33" s="105"/>
      <c r="K33" s="103"/>
      <c r="L33" s="107"/>
      <c r="M33" s="109"/>
      <c r="N33" s="105"/>
      <c r="O33" s="103"/>
      <c r="P33" s="107"/>
      <c r="Q33" s="109"/>
      <c r="R33" s="105"/>
      <c r="S33" s="103"/>
      <c r="T33" s="107"/>
      <c r="U33" s="109"/>
      <c r="V33" s="105"/>
      <c r="W33" s="103"/>
      <c r="X33" s="107"/>
      <c r="Y33" s="109"/>
      <c r="Z33" s="105"/>
      <c r="AA33" s="111"/>
      <c r="AB33" s="77"/>
      <c r="AC33" s="75"/>
      <c r="AD33" s="111"/>
      <c r="AE33" s="77"/>
      <c r="AF33" s="75"/>
      <c r="AG33" s="81"/>
      <c r="AH33" s="85"/>
      <c r="AI33" s="87"/>
      <c r="AJ33" s="83"/>
      <c r="AK33" s="89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91"/>
      <c r="AZ33" s="41"/>
      <c r="BA33" s="41"/>
      <c r="BB33" s="41"/>
      <c r="BC33" s="41"/>
      <c r="BD33" s="41"/>
      <c r="BE33" s="41"/>
      <c r="BF33" s="41"/>
      <c r="BG33" s="41"/>
      <c r="BH33" s="41"/>
      <c r="BI33" s="9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3"/>
      <c r="DY33" s="12"/>
      <c r="DZ33" s="12"/>
    </row>
    <row r="34" spans="1:130" ht="13.15" customHeight="1" x14ac:dyDescent="0.25">
      <c r="A34" s="114"/>
      <c r="B34" s="116"/>
      <c r="C34" s="103"/>
      <c r="D34" s="107"/>
      <c r="E34" s="109"/>
      <c r="F34" s="105"/>
      <c r="G34" s="103"/>
      <c r="H34" s="107"/>
      <c r="I34" s="109"/>
      <c r="J34" s="105"/>
      <c r="K34" s="103"/>
      <c r="L34" s="107"/>
      <c r="M34" s="109"/>
      <c r="N34" s="105"/>
      <c r="O34" s="103"/>
      <c r="P34" s="107"/>
      <c r="Q34" s="109"/>
      <c r="R34" s="105"/>
      <c r="S34" s="103"/>
      <c r="T34" s="107"/>
      <c r="U34" s="109"/>
      <c r="V34" s="105"/>
      <c r="W34" s="103"/>
      <c r="X34" s="107"/>
      <c r="Y34" s="109"/>
      <c r="Z34" s="105"/>
      <c r="AA34" s="111"/>
      <c r="AB34" s="77"/>
      <c r="AC34" s="75"/>
      <c r="AD34" s="111"/>
      <c r="AE34" s="77"/>
      <c r="AF34" s="75"/>
      <c r="AG34" s="81"/>
      <c r="AH34" s="85"/>
      <c r="AI34" s="87"/>
      <c r="AJ34" s="83"/>
      <c r="AK34" s="89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92"/>
      <c r="AZ34" s="41"/>
      <c r="BA34" s="41"/>
      <c r="BB34" s="41"/>
      <c r="BC34" s="41"/>
      <c r="BD34" s="41"/>
      <c r="BE34" s="41"/>
      <c r="BF34" s="41"/>
      <c r="BG34" s="41"/>
      <c r="BH34" s="41"/>
      <c r="BI34" s="92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3"/>
      <c r="DY34" s="12"/>
      <c r="DZ34" s="12"/>
    </row>
    <row r="35" spans="1:130" ht="10.5" customHeight="1" x14ac:dyDescent="0.25">
      <c r="A35" s="13">
        <v>1</v>
      </c>
      <c r="B35" s="13">
        <v>2</v>
      </c>
      <c r="C35" s="13">
        <f ca="1">INDIRECT("R[0]C[-1]",FALSE)+1</f>
        <v>3</v>
      </c>
      <c r="D35" s="13">
        <f ca="1">INDIRECT("R[0]C[-1]",FALSE)+1</f>
        <v>4</v>
      </c>
      <c r="E35" s="13">
        <f ca="1">INDIRECT("R[0]C[-1]",FALSE)+1</f>
        <v>5</v>
      </c>
      <c r="F35" s="13">
        <f ca="1">INDIRECT("R[0]C[-1]",FALSE)</f>
        <v>5</v>
      </c>
      <c r="G35" s="13">
        <f t="shared" ref="G35:M35" ca="1" si="0">INDIRECT("R[0]C[-1]",FALSE)+1</f>
        <v>6</v>
      </c>
      <c r="H35" s="13">
        <f t="shared" ca="1" si="0"/>
        <v>7</v>
      </c>
      <c r="I35" s="13">
        <f t="shared" ca="1" si="0"/>
        <v>8</v>
      </c>
      <c r="J35" s="13">
        <f t="shared" ca="1" si="0"/>
        <v>9</v>
      </c>
      <c r="K35" s="13">
        <f t="shared" ca="1" si="0"/>
        <v>10</v>
      </c>
      <c r="L35" s="13">
        <f t="shared" ca="1" si="0"/>
        <v>11</v>
      </c>
      <c r="M35" s="13">
        <f t="shared" ca="1" si="0"/>
        <v>12</v>
      </c>
      <c r="N35" s="13">
        <f ca="1">INDIRECT("R[0]C[-1]",FALSE)</f>
        <v>12</v>
      </c>
      <c r="O35" s="13">
        <f t="shared" ref="O35:U35" ca="1" si="1">INDIRECT("R[0]C[-1]",FALSE)+1</f>
        <v>13</v>
      </c>
      <c r="P35" s="13">
        <f t="shared" ca="1" si="1"/>
        <v>14</v>
      </c>
      <c r="Q35" s="13">
        <f t="shared" ca="1" si="1"/>
        <v>15</v>
      </c>
      <c r="R35" s="13">
        <f t="shared" ca="1" si="1"/>
        <v>16</v>
      </c>
      <c r="S35" s="13">
        <f t="shared" ca="1" si="1"/>
        <v>17</v>
      </c>
      <c r="T35" s="13">
        <f t="shared" ca="1" si="1"/>
        <v>18</v>
      </c>
      <c r="U35" s="13">
        <f t="shared" ca="1" si="1"/>
        <v>19</v>
      </c>
      <c r="V35" s="13">
        <f ca="1">INDIRECT("R[0]C[-1]",FALSE)</f>
        <v>19</v>
      </c>
      <c r="W35" s="13">
        <f ca="1">INDIRECT("R[0]C[-1]",FALSE)+1</f>
        <v>20</v>
      </c>
      <c r="X35" s="13">
        <f ca="1">INDIRECT("R[0]C[-1]",FALSE)+1</f>
        <v>21</v>
      </c>
      <c r="Y35" s="13">
        <f ca="1">INDIRECT("R[0]C[-1]",FALSE)+1</f>
        <v>22</v>
      </c>
      <c r="Z35" s="13">
        <f ca="1">INDIRECT("R[0]C[-1]",FALSE)</f>
        <v>22</v>
      </c>
      <c r="AA35" s="13">
        <f t="shared" ref="AA35:AF35" ca="1" si="2">INDIRECT("R[0]C[-1]",FALSE)+1</f>
        <v>23</v>
      </c>
      <c r="AB35" s="13">
        <f t="shared" ca="1" si="2"/>
        <v>24</v>
      </c>
      <c r="AC35" s="13">
        <f t="shared" ca="1" si="2"/>
        <v>25</v>
      </c>
      <c r="AD35" s="13">
        <f t="shared" ca="1" si="2"/>
        <v>26</v>
      </c>
      <c r="AE35" s="13">
        <f t="shared" ca="1" si="2"/>
        <v>27</v>
      </c>
      <c r="AF35" s="13">
        <f t="shared" ca="1" si="2"/>
        <v>28</v>
      </c>
      <c r="AG35" s="13"/>
      <c r="AH35" s="13"/>
      <c r="AI35" s="13"/>
      <c r="AJ35" s="13">
        <f ca="1">INDIRECT("R[0]C[-4]",FALSE)+1</f>
        <v>29</v>
      </c>
      <c r="AK35" s="14">
        <f t="shared" ref="AK35:BP35" ca="1" si="3">INDIRECT("R[0]C[-1]",FALSE)+1</f>
        <v>30</v>
      </c>
      <c r="AL35" s="13">
        <f t="shared" ca="1" si="3"/>
        <v>31</v>
      </c>
      <c r="AM35" s="13">
        <f t="shared" ca="1" si="3"/>
        <v>32</v>
      </c>
      <c r="AN35" s="13">
        <f t="shared" ca="1" si="3"/>
        <v>33</v>
      </c>
      <c r="AO35" s="13">
        <f t="shared" ca="1" si="3"/>
        <v>34</v>
      </c>
      <c r="AP35" s="13">
        <f t="shared" ca="1" si="3"/>
        <v>35</v>
      </c>
      <c r="AQ35" s="13">
        <f t="shared" ca="1" si="3"/>
        <v>36</v>
      </c>
      <c r="AR35" s="13">
        <f t="shared" ca="1" si="3"/>
        <v>37</v>
      </c>
      <c r="AS35" s="13">
        <f t="shared" ca="1" si="3"/>
        <v>38</v>
      </c>
      <c r="AT35" s="13">
        <f t="shared" ca="1" si="3"/>
        <v>39</v>
      </c>
      <c r="AU35" s="13">
        <f t="shared" ca="1" si="3"/>
        <v>40</v>
      </c>
      <c r="AV35" s="13">
        <f t="shared" ca="1" si="3"/>
        <v>41</v>
      </c>
      <c r="AW35" s="13">
        <f t="shared" ca="1" si="3"/>
        <v>42</v>
      </c>
      <c r="AX35" s="13">
        <f t="shared" ca="1" si="3"/>
        <v>43</v>
      </c>
      <c r="AY35" s="13">
        <f t="shared" ca="1" si="3"/>
        <v>44</v>
      </c>
      <c r="AZ35" s="13">
        <f t="shared" ca="1" si="3"/>
        <v>45</v>
      </c>
      <c r="BA35" s="13">
        <f t="shared" ca="1" si="3"/>
        <v>46</v>
      </c>
      <c r="BB35" s="13">
        <f t="shared" ca="1" si="3"/>
        <v>47</v>
      </c>
      <c r="BC35" s="13">
        <f t="shared" ca="1" si="3"/>
        <v>48</v>
      </c>
      <c r="BD35" s="13">
        <f t="shared" ca="1" si="3"/>
        <v>49</v>
      </c>
      <c r="BE35" s="13">
        <f t="shared" ca="1" si="3"/>
        <v>50</v>
      </c>
      <c r="BF35" s="13">
        <f t="shared" ca="1" si="3"/>
        <v>51</v>
      </c>
      <c r="BG35" s="13">
        <f t="shared" ca="1" si="3"/>
        <v>52</v>
      </c>
      <c r="BH35" s="13">
        <f t="shared" ca="1" si="3"/>
        <v>53</v>
      </c>
      <c r="BI35" s="13">
        <f t="shared" ca="1" si="3"/>
        <v>54</v>
      </c>
      <c r="BJ35" s="13">
        <f t="shared" ca="1" si="3"/>
        <v>55</v>
      </c>
      <c r="BK35" s="13">
        <f t="shared" ca="1" si="3"/>
        <v>56</v>
      </c>
      <c r="BL35" s="13">
        <f t="shared" ca="1" si="3"/>
        <v>57</v>
      </c>
      <c r="BM35" s="13">
        <f t="shared" ca="1" si="3"/>
        <v>58</v>
      </c>
      <c r="BN35" s="13">
        <f t="shared" ca="1" si="3"/>
        <v>59</v>
      </c>
      <c r="BO35" s="13">
        <f t="shared" ca="1" si="3"/>
        <v>60</v>
      </c>
      <c r="BP35" s="13">
        <f t="shared" ca="1" si="3"/>
        <v>61</v>
      </c>
      <c r="BQ35" s="13">
        <f t="shared" ref="BQ35:CV35" ca="1" si="4">INDIRECT("R[0]C[-1]",FALSE)+1</f>
        <v>62</v>
      </c>
      <c r="BR35" s="13">
        <f t="shared" ca="1" si="4"/>
        <v>63</v>
      </c>
      <c r="BS35" s="13">
        <f t="shared" ca="1" si="4"/>
        <v>64</v>
      </c>
      <c r="BT35" s="13">
        <f t="shared" ca="1" si="4"/>
        <v>65</v>
      </c>
      <c r="BU35" s="13">
        <f t="shared" ca="1" si="4"/>
        <v>66</v>
      </c>
      <c r="BV35" s="13">
        <f t="shared" ca="1" si="4"/>
        <v>67</v>
      </c>
      <c r="BW35" s="13">
        <f t="shared" ca="1" si="4"/>
        <v>68</v>
      </c>
      <c r="BX35" s="13">
        <f t="shared" ca="1" si="4"/>
        <v>69</v>
      </c>
      <c r="BY35" s="13">
        <f t="shared" ca="1" si="4"/>
        <v>70</v>
      </c>
      <c r="BZ35" s="13">
        <f t="shared" ca="1" si="4"/>
        <v>71</v>
      </c>
      <c r="CA35" s="13">
        <f t="shared" ca="1" si="4"/>
        <v>72</v>
      </c>
      <c r="CB35" s="13">
        <f t="shared" ca="1" si="4"/>
        <v>73</v>
      </c>
      <c r="CC35" s="13">
        <f t="shared" ca="1" si="4"/>
        <v>74</v>
      </c>
      <c r="CD35" s="13">
        <f t="shared" ca="1" si="4"/>
        <v>75</v>
      </c>
      <c r="CE35" s="13">
        <f t="shared" ca="1" si="4"/>
        <v>76</v>
      </c>
      <c r="CF35" s="13">
        <f t="shared" ca="1" si="4"/>
        <v>77</v>
      </c>
      <c r="CG35" s="13">
        <f t="shared" ca="1" si="4"/>
        <v>78</v>
      </c>
      <c r="CH35" s="13">
        <f t="shared" ca="1" si="4"/>
        <v>79</v>
      </c>
      <c r="CI35" s="13">
        <f t="shared" ca="1" si="4"/>
        <v>80</v>
      </c>
      <c r="CJ35" s="13">
        <f t="shared" ca="1" si="4"/>
        <v>81</v>
      </c>
      <c r="CK35" s="13">
        <f t="shared" ca="1" si="4"/>
        <v>82</v>
      </c>
      <c r="CL35" s="13">
        <f t="shared" ca="1" si="4"/>
        <v>83</v>
      </c>
      <c r="CM35" s="13">
        <f t="shared" ca="1" si="4"/>
        <v>84</v>
      </c>
      <c r="CN35" s="13">
        <f t="shared" ca="1" si="4"/>
        <v>85</v>
      </c>
      <c r="CO35" s="13">
        <f t="shared" ca="1" si="4"/>
        <v>86</v>
      </c>
      <c r="CP35" s="13">
        <f t="shared" ca="1" si="4"/>
        <v>87</v>
      </c>
      <c r="CQ35" s="13">
        <f t="shared" ca="1" si="4"/>
        <v>88</v>
      </c>
      <c r="CR35" s="13">
        <f t="shared" ca="1" si="4"/>
        <v>89</v>
      </c>
      <c r="CS35" s="13">
        <f t="shared" ca="1" si="4"/>
        <v>90</v>
      </c>
      <c r="CT35" s="13">
        <f t="shared" ca="1" si="4"/>
        <v>91</v>
      </c>
      <c r="CU35" s="13">
        <f t="shared" ca="1" si="4"/>
        <v>92</v>
      </c>
      <c r="CV35" s="13">
        <f t="shared" ca="1" si="4"/>
        <v>93</v>
      </c>
      <c r="CW35" s="13">
        <f t="shared" ref="CW35:DX35" ca="1" si="5">INDIRECT("R[0]C[-1]",FALSE)+1</f>
        <v>94</v>
      </c>
      <c r="CX35" s="13">
        <f t="shared" ca="1" si="5"/>
        <v>95</v>
      </c>
      <c r="CY35" s="13">
        <f t="shared" ca="1" si="5"/>
        <v>96</v>
      </c>
      <c r="CZ35" s="13">
        <f t="shared" ca="1" si="5"/>
        <v>97</v>
      </c>
      <c r="DA35" s="13">
        <f t="shared" ca="1" si="5"/>
        <v>98</v>
      </c>
      <c r="DB35" s="13">
        <f t="shared" ca="1" si="5"/>
        <v>99</v>
      </c>
      <c r="DC35" s="13">
        <f t="shared" ca="1" si="5"/>
        <v>100</v>
      </c>
      <c r="DD35" s="13">
        <f t="shared" ca="1" si="5"/>
        <v>101</v>
      </c>
      <c r="DE35" s="13">
        <f t="shared" ca="1" si="5"/>
        <v>102</v>
      </c>
      <c r="DF35" s="13">
        <f t="shared" ca="1" si="5"/>
        <v>103</v>
      </c>
      <c r="DG35" s="13">
        <f t="shared" ca="1" si="5"/>
        <v>104</v>
      </c>
      <c r="DH35" s="13">
        <f t="shared" ca="1" si="5"/>
        <v>105</v>
      </c>
      <c r="DI35" s="13">
        <f t="shared" ca="1" si="5"/>
        <v>106</v>
      </c>
      <c r="DJ35" s="13">
        <f t="shared" ca="1" si="5"/>
        <v>107</v>
      </c>
      <c r="DK35" s="13">
        <f t="shared" ca="1" si="5"/>
        <v>108</v>
      </c>
      <c r="DL35" s="13">
        <f t="shared" ca="1" si="5"/>
        <v>109</v>
      </c>
      <c r="DM35" s="13">
        <f t="shared" ca="1" si="5"/>
        <v>110</v>
      </c>
      <c r="DN35" s="13">
        <f t="shared" ca="1" si="5"/>
        <v>111</v>
      </c>
      <c r="DO35" s="13">
        <f t="shared" ca="1" si="5"/>
        <v>112</v>
      </c>
      <c r="DP35" s="13">
        <f t="shared" ca="1" si="5"/>
        <v>113</v>
      </c>
      <c r="DQ35" s="13">
        <f t="shared" ca="1" si="5"/>
        <v>114</v>
      </c>
      <c r="DR35" s="13">
        <f t="shared" ca="1" si="5"/>
        <v>115</v>
      </c>
      <c r="DS35" s="13">
        <f t="shared" ca="1" si="5"/>
        <v>116</v>
      </c>
      <c r="DT35" s="13">
        <f t="shared" ca="1" si="5"/>
        <v>117</v>
      </c>
      <c r="DU35" s="13">
        <f t="shared" ca="1" si="5"/>
        <v>118</v>
      </c>
      <c r="DV35" s="13">
        <f t="shared" ca="1" si="5"/>
        <v>119</v>
      </c>
      <c r="DW35" s="13">
        <f t="shared" ca="1" si="5"/>
        <v>120</v>
      </c>
      <c r="DX35" s="13">
        <f t="shared" ca="1" si="5"/>
        <v>121</v>
      </c>
      <c r="DY35" s="2"/>
      <c r="DZ35" s="2"/>
    </row>
    <row r="36" spans="1:130" ht="52.5" x14ac:dyDescent="0.25">
      <c r="A36" s="15" t="s">
        <v>66</v>
      </c>
      <c r="B36" s="16" t="s">
        <v>67</v>
      </c>
      <c r="C36" s="17" t="s">
        <v>68</v>
      </c>
      <c r="D36" s="17" t="s">
        <v>68</v>
      </c>
      <c r="E36" s="17" t="s">
        <v>68</v>
      </c>
      <c r="F36" s="17" t="s">
        <v>68</v>
      </c>
      <c r="G36" s="17" t="s">
        <v>68</v>
      </c>
      <c r="H36" s="17" t="s">
        <v>68</v>
      </c>
      <c r="I36" s="17" t="s">
        <v>68</v>
      </c>
      <c r="J36" s="17" t="s">
        <v>68</v>
      </c>
      <c r="K36" s="17" t="s">
        <v>68</v>
      </c>
      <c r="L36" s="17" t="s">
        <v>68</v>
      </c>
      <c r="M36" s="17" t="s">
        <v>68</v>
      </c>
      <c r="N36" s="17" t="s">
        <v>68</v>
      </c>
      <c r="O36" s="17" t="s">
        <v>68</v>
      </c>
      <c r="P36" s="17" t="s">
        <v>68</v>
      </c>
      <c r="Q36" s="17" t="s">
        <v>68</v>
      </c>
      <c r="R36" s="17" t="s">
        <v>68</v>
      </c>
      <c r="S36" s="17" t="s">
        <v>68</v>
      </c>
      <c r="T36" s="17" t="s">
        <v>68</v>
      </c>
      <c r="U36" s="17" t="s">
        <v>68</v>
      </c>
      <c r="V36" s="17" t="s">
        <v>68</v>
      </c>
      <c r="W36" s="17" t="s">
        <v>68</v>
      </c>
      <c r="X36" s="17" t="s">
        <v>68</v>
      </c>
      <c r="Y36" s="17" t="s">
        <v>68</v>
      </c>
      <c r="Z36" s="17" t="s">
        <v>68</v>
      </c>
      <c r="AA36" s="17" t="s">
        <v>68</v>
      </c>
      <c r="AB36" s="17" t="s">
        <v>68</v>
      </c>
      <c r="AC36" s="17" t="s">
        <v>68</v>
      </c>
      <c r="AD36" s="17" t="s">
        <v>68</v>
      </c>
      <c r="AE36" s="17" t="s">
        <v>68</v>
      </c>
      <c r="AF36" s="17" t="s">
        <v>68</v>
      </c>
      <c r="AG36" s="18"/>
      <c r="AH36" s="18"/>
      <c r="AI36" s="18"/>
      <c r="AJ36" s="19" t="s">
        <v>68</v>
      </c>
      <c r="AK36" s="17" t="s">
        <v>68</v>
      </c>
      <c r="AL36" s="20">
        <v>388395895.19</v>
      </c>
      <c r="AM36" s="20">
        <v>370777071.76999998</v>
      </c>
      <c r="AN36" s="20">
        <v>19311171.949999999</v>
      </c>
      <c r="AO36" s="20">
        <v>17775808.59</v>
      </c>
      <c r="AP36" s="20">
        <v>172628684.72999999</v>
      </c>
      <c r="AQ36" s="20">
        <v>164303724.19999999</v>
      </c>
      <c r="AR36" s="20">
        <v>50000</v>
      </c>
      <c r="AS36" s="20">
        <v>50000</v>
      </c>
      <c r="AT36" s="20">
        <v>196406038.50999999</v>
      </c>
      <c r="AU36" s="20">
        <v>188647538.97999999</v>
      </c>
      <c r="AV36" s="20">
        <v>374658283.29000002</v>
      </c>
      <c r="AW36" s="20">
        <v>24955112.98</v>
      </c>
      <c r="AX36" s="20">
        <v>146519582.66</v>
      </c>
      <c r="AY36" s="20">
        <v>50000</v>
      </c>
      <c r="AZ36" s="20">
        <v>203133587.65000001</v>
      </c>
      <c r="BA36" s="20">
        <v>236138941.19</v>
      </c>
      <c r="BB36" s="20">
        <v>26104354.190000001</v>
      </c>
      <c r="BC36" s="20">
        <v>50359451.700000003</v>
      </c>
      <c r="BD36" s="20">
        <v>0</v>
      </c>
      <c r="BE36" s="20">
        <v>159675135.30000001</v>
      </c>
      <c r="BF36" s="20">
        <v>229692614.13</v>
      </c>
      <c r="BG36" s="20">
        <v>27653310.879999999</v>
      </c>
      <c r="BH36" s="20">
        <v>45548586.950000003</v>
      </c>
      <c r="BI36" s="20">
        <v>0</v>
      </c>
      <c r="BJ36" s="20">
        <v>156490716.30000001</v>
      </c>
      <c r="BK36" s="20">
        <v>141983492.88</v>
      </c>
      <c r="BL36" s="20">
        <v>0</v>
      </c>
      <c r="BM36" s="20">
        <v>0</v>
      </c>
      <c r="BN36" s="20">
        <v>0</v>
      </c>
      <c r="BO36" s="20">
        <v>141983492.88</v>
      </c>
      <c r="BP36" s="20">
        <v>323073336.88</v>
      </c>
      <c r="BQ36" s="20">
        <v>315823569.89999998</v>
      </c>
      <c r="BR36" s="20">
        <v>6632633.8499999996</v>
      </c>
      <c r="BS36" s="20">
        <v>6108189.3700000001</v>
      </c>
      <c r="BT36" s="20">
        <v>133150401.01000001</v>
      </c>
      <c r="BU36" s="20">
        <v>132664777.75</v>
      </c>
      <c r="BV36" s="20">
        <v>50000</v>
      </c>
      <c r="BW36" s="20">
        <v>50000</v>
      </c>
      <c r="BX36" s="20">
        <v>183240302.02000001</v>
      </c>
      <c r="BY36" s="20">
        <v>177000602.78</v>
      </c>
      <c r="BZ36" s="20">
        <v>340650853.06</v>
      </c>
      <c r="CA36" s="20">
        <v>17567896.09</v>
      </c>
      <c r="CB36" s="20">
        <v>133767436.94</v>
      </c>
      <c r="CC36" s="20">
        <v>50000</v>
      </c>
      <c r="CD36" s="20">
        <v>189265520.03</v>
      </c>
      <c r="CE36" s="20">
        <v>223964924.47999999</v>
      </c>
      <c r="CF36" s="20">
        <v>15933939.41</v>
      </c>
      <c r="CG36" s="20">
        <v>49251049.670000002</v>
      </c>
      <c r="CH36" s="20">
        <v>0</v>
      </c>
      <c r="CI36" s="20">
        <v>158779935.40000001</v>
      </c>
      <c r="CJ36" s="20">
        <v>215711389.31</v>
      </c>
      <c r="CK36" s="20">
        <v>15693940.42</v>
      </c>
      <c r="CL36" s="20">
        <v>44422114.909999996</v>
      </c>
      <c r="CM36" s="20">
        <v>0</v>
      </c>
      <c r="CN36" s="20">
        <v>155595333.97999999</v>
      </c>
      <c r="CO36" s="20">
        <v>141349059</v>
      </c>
      <c r="CP36" s="20">
        <v>0</v>
      </c>
      <c r="CQ36" s="20">
        <v>0</v>
      </c>
      <c r="CR36" s="20">
        <v>0</v>
      </c>
      <c r="CS36" s="20">
        <v>141349059</v>
      </c>
      <c r="CT36" s="20">
        <v>388395895.19</v>
      </c>
      <c r="CU36" s="20">
        <v>19311171.949999999</v>
      </c>
      <c r="CV36" s="20">
        <v>172628684.72999999</v>
      </c>
      <c r="CW36" s="20">
        <v>50000</v>
      </c>
      <c r="CX36" s="20">
        <v>196406038.50999999</v>
      </c>
      <c r="CY36" s="20">
        <v>374658283.29000002</v>
      </c>
      <c r="CZ36" s="20">
        <v>24955112.98</v>
      </c>
      <c r="DA36" s="20">
        <v>146519582.66</v>
      </c>
      <c r="DB36" s="20">
        <v>50000</v>
      </c>
      <c r="DC36" s="20">
        <v>203133587.65000001</v>
      </c>
      <c r="DD36" s="20">
        <v>236138941.19</v>
      </c>
      <c r="DE36" s="20">
        <v>26104354.190000001</v>
      </c>
      <c r="DF36" s="20">
        <v>50359451.700000003</v>
      </c>
      <c r="DG36" s="20">
        <v>0</v>
      </c>
      <c r="DH36" s="20">
        <v>159675135.30000001</v>
      </c>
      <c r="DI36" s="20">
        <v>323073336.88</v>
      </c>
      <c r="DJ36" s="20">
        <v>6632633.8499999996</v>
      </c>
      <c r="DK36" s="20">
        <v>133150401.01000001</v>
      </c>
      <c r="DL36" s="20">
        <v>50000</v>
      </c>
      <c r="DM36" s="20">
        <v>183240302.02000001</v>
      </c>
      <c r="DN36" s="20">
        <v>340650853.06</v>
      </c>
      <c r="DO36" s="20">
        <v>17567896.09</v>
      </c>
      <c r="DP36" s="20">
        <v>133767436.94</v>
      </c>
      <c r="DQ36" s="20">
        <v>50000</v>
      </c>
      <c r="DR36" s="20">
        <v>189265520.03</v>
      </c>
      <c r="DS36" s="20">
        <v>223964924.47999999</v>
      </c>
      <c r="DT36" s="20">
        <v>15933939.41</v>
      </c>
      <c r="DU36" s="20">
        <v>49251049.670000002</v>
      </c>
      <c r="DV36" s="20">
        <v>0</v>
      </c>
      <c r="DW36" s="20">
        <v>158779935.40000001</v>
      </c>
      <c r="DX36" s="17"/>
      <c r="DY36" s="2"/>
      <c r="DZ36" s="2"/>
    </row>
    <row r="37" spans="1:130" ht="63" x14ac:dyDescent="0.25">
      <c r="A37" s="15" t="s">
        <v>69</v>
      </c>
      <c r="B37" s="16" t="s">
        <v>70</v>
      </c>
      <c r="C37" s="17" t="s">
        <v>68</v>
      </c>
      <c r="D37" s="17" t="s">
        <v>68</v>
      </c>
      <c r="E37" s="17" t="s">
        <v>68</v>
      </c>
      <c r="F37" s="17" t="s">
        <v>68</v>
      </c>
      <c r="G37" s="17" t="s">
        <v>68</v>
      </c>
      <c r="H37" s="17" t="s">
        <v>68</v>
      </c>
      <c r="I37" s="17" t="s">
        <v>68</v>
      </c>
      <c r="J37" s="17" t="s">
        <v>68</v>
      </c>
      <c r="K37" s="17" t="s">
        <v>68</v>
      </c>
      <c r="L37" s="17" t="s">
        <v>68</v>
      </c>
      <c r="M37" s="17" t="s">
        <v>68</v>
      </c>
      <c r="N37" s="17" t="s">
        <v>68</v>
      </c>
      <c r="O37" s="17" t="s">
        <v>68</v>
      </c>
      <c r="P37" s="17" t="s">
        <v>68</v>
      </c>
      <c r="Q37" s="17" t="s">
        <v>68</v>
      </c>
      <c r="R37" s="17" t="s">
        <v>68</v>
      </c>
      <c r="S37" s="17" t="s">
        <v>68</v>
      </c>
      <c r="T37" s="17" t="s">
        <v>68</v>
      </c>
      <c r="U37" s="17" t="s">
        <v>68</v>
      </c>
      <c r="V37" s="17" t="s">
        <v>68</v>
      </c>
      <c r="W37" s="17" t="s">
        <v>68</v>
      </c>
      <c r="X37" s="17" t="s">
        <v>68</v>
      </c>
      <c r="Y37" s="17" t="s">
        <v>68</v>
      </c>
      <c r="Z37" s="17" t="s">
        <v>68</v>
      </c>
      <c r="AA37" s="17" t="s">
        <v>68</v>
      </c>
      <c r="AB37" s="17" t="s">
        <v>68</v>
      </c>
      <c r="AC37" s="17" t="s">
        <v>68</v>
      </c>
      <c r="AD37" s="17" t="s">
        <v>68</v>
      </c>
      <c r="AE37" s="17" t="s">
        <v>68</v>
      </c>
      <c r="AF37" s="17" t="s">
        <v>68</v>
      </c>
      <c r="AG37" s="18"/>
      <c r="AH37" s="18"/>
      <c r="AI37" s="18"/>
      <c r="AJ37" s="19" t="s">
        <v>68</v>
      </c>
      <c r="AK37" s="17" t="s">
        <v>68</v>
      </c>
      <c r="AL37" s="20">
        <v>204478473.25999999</v>
      </c>
      <c r="AM37" s="20">
        <v>188446875.41</v>
      </c>
      <c r="AN37" s="20">
        <v>13440439.84</v>
      </c>
      <c r="AO37" s="20">
        <v>12341469.18</v>
      </c>
      <c r="AP37" s="20">
        <v>48250718.07</v>
      </c>
      <c r="AQ37" s="20">
        <v>40356892.57</v>
      </c>
      <c r="AR37" s="20">
        <v>50000</v>
      </c>
      <c r="AS37" s="20">
        <v>50000</v>
      </c>
      <c r="AT37" s="20">
        <v>142737315.34999999</v>
      </c>
      <c r="AU37" s="20">
        <v>135698513.66</v>
      </c>
      <c r="AV37" s="20">
        <v>182161956.31999999</v>
      </c>
      <c r="AW37" s="20">
        <v>16028202.859999999</v>
      </c>
      <c r="AX37" s="20">
        <v>22946423.969999999</v>
      </c>
      <c r="AY37" s="20">
        <v>50000</v>
      </c>
      <c r="AZ37" s="20">
        <v>143137329.49000001</v>
      </c>
      <c r="BA37" s="20">
        <v>125583652.01000001</v>
      </c>
      <c r="BB37" s="20">
        <v>15941022.35</v>
      </c>
      <c r="BC37" s="20">
        <v>5421735.3099999996</v>
      </c>
      <c r="BD37" s="20">
        <v>0</v>
      </c>
      <c r="BE37" s="20">
        <v>104220894.34999999</v>
      </c>
      <c r="BF37" s="20">
        <v>115630788.03</v>
      </c>
      <c r="BG37" s="20">
        <v>17729978.030000001</v>
      </c>
      <c r="BH37" s="20">
        <v>627478.87</v>
      </c>
      <c r="BI37" s="20">
        <v>0</v>
      </c>
      <c r="BJ37" s="20">
        <v>97273331.129999995</v>
      </c>
      <c r="BK37" s="20">
        <v>95724071.430000007</v>
      </c>
      <c r="BL37" s="20">
        <v>0</v>
      </c>
      <c r="BM37" s="20">
        <v>0</v>
      </c>
      <c r="BN37" s="20">
        <v>0</v>
      </c>
      <c r="BO37" s="20">
        <v>95724071.430000007</v>
      </c>
      <c r="BP37" s="20">
        <v>144965911.97</v>
      </c>
      <c r="BQ37" s="20">
        <v>139276038.06</v>
      </c>
      <c r="BR37" s="20">
        <v>3007851.74</v>
      </c>
      <c r="BS37" s="20">
        <v>2919799.96</v>
      </c>
      <c r="BT37" s="20">
        <v>11882437.369999999</v>
      </c>
      <c r="BU37" s="20">
        <v>11809776.640000001</v>
      </c>
      <c r="BV37" s="20">
        <v>50000</v>
      </c>
      <c r="BW37" s="20">
        <v>50000</v>
      </c>
      <c r="BX37" s="20">
        <v>130025622.86</v>
      </c>
      <c r="BY37" s="20">
        <v>124496461.45999999</v>
      </c>
      <c r="BZ37" s="20">
        <v>152888408.05000001</v>
      </c>
      <c r="CA37" s="20">
        <v>9990008</v>
      </c>
      <c r="CB37" s="20">
        <v>12761111.76</v>
      </c>
      <c r="CC37" s="20">
        <v>50000</v>
      </c>
      <c r="CD37" s="20">
        <v>130087288.29000001</v>
      </c>
      <c r="CE37" s="20">
        <v>117368590.90000001</v>
      </c>
      <c r="CF37" s="20">
        <v>8436960</v>
      </c>
      <c r="CG37" s="20">
        <v>5345936.45</v>
      </c>
      <c r="CH37" s="20">
        <v>0</v>
      </c>
      <c r="CI37" s="20">
        <v>103585694.45</v>
      </c>
      <c r="CJ37" s="20">
        <v>105608518.81</v>
      </c>
      <c r="CK37" s="20">
        <v>8436960</v>
      </c>
      <c r="CL37" s="20">
        <v>533610</v>
      </c>
      <c r="CM37" s="20">
        <v>0</v>
      </c>
      <c r="CN37" s="20">
        <v>96637948.810000002</v>
      </c>
      <c r="CO37" s="20">
        <v>95089637.549999997</v>
      </c>
      <c r="CP37" s="20">
        <v>0</v>
      </c>
      <c r="CQ37" s="20">
        <v>0</v>
      </c>
      <c r="CR37" s="20">
        <v>0</v>
      </c>
      <c r="CS37" s="20">
        <v>95089637.549999997</v>
      </c>
      <c r="CT37" s="20">
        <v>204478473.25999999</v>
      </c>
      <c r="CU37" s="20">
        <v>13440439.84</v>
      </c>
      <c r="CV37" s="20">
        <v>48250718.07</v>
      </c>
      <c r="CW37" s="20">
        <v>50000</v>
      </c>
      <c r="CX37" s="20">
        <v>142737315.34999999</v>
      </c>
      <c r="CY37" s="20">
        <v>182161956.31999999</v>
      </c>
      <c r="CZ37" s="20">
        <v>16028202.859999999</v>
      </c>
      <c r="DA37" s="20">
        <v>22946423.969999999</v>
      </c>
      <c r="DB37" s="20">
        <v>50000</v>
      </c>
      <c r="DC37" s="20">
        <v>143137329.49000001</v>
      </c>
      <c r="DD37" s="20">
        <v>125583652.01000001</v>
      </c>
      <c r="DE37" s="20">
        <v>15941022.35</v>
      </c>
      <c r="DF37" s="20">
        <v>5421735.3099999996</v>
      </c>
      <c r="DG37" s="20">
        <v>0</v>
      </c>
      <c r="DH37" s="20">
        <v>104220894.34999999</v>
      </c>
      <c r="DI37" s="20">
        <v>144965911.97</v>
      </c>
      <c r="DJ37" s="20">
        <v>3007851.74</v>
      </c>
      <c r="DK37" s="20">
        <v>11882437.369999999</v>
      </c>
      <c r="DL37" s="20">
        <v>50000</v>
      </c>
      <c r="DM37" s="20">
        <v>130025622.86</v>
      </c>
      <c r="DN37" s="20">
        <v>152888408.05000001</v>
      </c>
      <c r="DO37" s="20">
        <v>9990008</v>
      </c>
      <c r="DP37" s="20">
        <v>12761111.76</v>
      </c>
      <c r="DQ37" s="20">
        <v>50000</v>
      </c>
      <c r="DR37" s="20">
        <v>130087288.29000001</v>
      </c>
      <c r="DS37" s="20">
        <v>117368590.90000001</v>
      </c>
      <c r="DT37" s="20">
        <v>8436960</v>
      </c>
      <c r="DU37" s="20">
        <v>5345936.45</v>
      </c>
      <c r="DV37" s="20">
        <v>0</v>
      </c>
      <c r="DW37" s="20">
        <v>103585694.45</v>
      </c>
      <c r="DX37" s="17"/>
      <c r="DY37" s="2"/>
      <c r="DZ37" s="2"/>
    </row>
    <row r="38" spans="1:130" ht="63" x14ac:dyDescent="0.25">
      <c r="A38" s="15" t="s">
        <v>71</v>
      </c>
      <c r="B38" s="16" t="s">
        <v>72</v>
      </c>
      <c r="C38" s="17" t="s">
        <v>68</v>
      </c>
      <c r="D38" s="17" t="s">
        <v>68</v>
      </c>
      <c r="E38" s="17" t="s">
        <v>68</v>
      </c>
      <c r="F38" s="17" t="s">
        <v>68</v>
      </c>
      <c r="G38" s="17" t="s">
        <v>68</v>
      </c>
      <c r="H38" s="17" t="s">
        <v>68</v>
      </c>
      <c r="I38" s="17" t="s">
        <v>68</v>
      </c>
      <c r="J38" s="17" t="s">
        <v>68</v>
      </c>
      <c r="K38" s="17" t="s">
        <v>68</v>
      </c>
      <c r="L38" s="17" t="s">
        <v>68</v>
      </c>
      <c r="M38" s="17" t="s">
        <v>68</v>
      </c>
      <c r="N38" s="17" t="s">
        <v>68</v>
      </c>
      <c r="O38" s="17" t="s">
        <v>68</v>
      </c>
      <c r="P38" s="17" t="s">
        <v>68</v>
      </c>
      <c r="Q38" s="17" t="s">
        <v>68</v>
      </c>
      <c r="R38" s="17" t="s">
        <v>68</v>
      </c>
      <c r="S38" s="17" t="s">
        <v>68</v>
      </c>
      <c r="T38" s="17" t="s">
        <v>68</v>
      </c>
      <c r="U38" s="17" t="s">
        <v>68</v>
      </c>
      <c r="V38" s="17" t="s">
        <v>68</v>
      </c>
      <c r="W38" s="17" t="s">
        <v>68</v>
      </c>
      <c r="X38" s="17" t="s">
        <v>68</v>
      </c>
      <c r="Y38" s="17" t="s">
        <v>68</v>
      </c>
      <c r="Z38" s="17" t="s">
        <v>68</v>
      </c>
      <c r="AA38" s="17" t="s">
        <v>68</v>
      </c>
      <c r="AB38" s="17" t="s">
        <v>68</v>
      </c>
      <c r="AC38" s="17" t="s">
        <v>68</v>
      </c>
      <c r="AD38" s="17" t="s">
        <v>68</v>
      </c>
      <c r="AE38" s="17" t="s">
        <v>68</v>
      </c>
      <c r="AF38" s="17" t="s">
        <v>68</v>
      </c>
      <c r="AG38" s="18"/>
      <c r="AH38" s="18"/>
      <c r="AI38" s="18"/>
      <c r="AJ38" s="19" t="s">
        <v>68</v>
      </c>
      <c r="AK38" s="17" t="s">
        <v>68</v>
      </c>
      <c r="AL38" s="20">
        <v>204206783.46000001</v>
      </c>
      <c r="AM38" s="20">
        <v>188281938.59</v>
      </c>
      <c r="AN38" s="20">
        <v>13440439.84</v>
      </c>
      <c r="AO38" s="20">
        <v>12341469.18</v>
      </c>
      <c r="AP38" s="20">
        <v>48250718.07</v>
      </c>
      <c r="AQ38" s="20">
        <v>40356892.57</v>
      </c>
      <c r="AR38" s="20">
        <v>50000</v>
      </c>
      <c r="AS38" s="20">
        <v>50000</v>
      </c>
      <c r="AT38" s="20">
        <v>142465625.55000001</v>
      </c>
      <c r="AU38" s="20">
        <v>135533576.84</v>
      </c>
      <c r="AV38" s="20">
        <v>181781131.03999999</v>
      </c>
      <c r="AW38" s="20">
        <v>16028202.859999999</v>
      </c>
      <c r="AX38" s="20">
        <v>22946423.969999999</v>
      </c>
      <c r="AY38" s="20">
        <v>50000</v>
      </c>
      <c r="AZ38" s="20">
        <v>142756504.21000001</v>
      </c>
      <c r="BA38" s="20">
        <v>125240915.73</v>
      </c>
      <c r="BB38" s="20">
        <v>15941022.35</v>
      </c>
      <c r="BC38" s="20">
        <v>5421735.3099999996</v>
      </c>
      <c r="BD38" s="20">
        <v>0</v>
      </c>
      <c r="BE38" s="20">
        <v>103878158.06999999</v>
      </c>
      <c r="BF38" s="20">
        <v>115288051.75</v>
      </c>
      <c r="BG38" s="20">
        <v>17729978.030000001</v>
      </c>
      <c r="BH38" s="20">
        <v>627478.87</v>
      </c>
      <c r="BI38" s="20">
        <v>0</v>
      </c>
      <c r="BJ38" s="20">
        <v>96930594.849999994</v>
      </c>
      <c r="BK38" s="20">
        <v>95724071.430000007</v>
      </c>
      <c r="BL38" s="20">
        <v>0</v>
      </c>
      <c r="BM38" s="20">
        <v>0</v>
      </c>
      <c r="BN38" s="20">
        <v>0</v>
      </c>
      <c r="BO38" s="20">
        <v>95724071.430000007</v>
      </c>
      <c r="BP38" s="20">
        <v>144694222.16999999</v>
      </c>
      <c r="BQ38" s="20">
        <v>139111101.24000001</v>
      </c>
      <c r="BR38" s="20">
        <v>3007851.74</v>
      </c>
      <c r="BS38" s="20">
        <v>2919799.96</v>
      </c>
      <c r="BT38" s="20">
        <v>11882437.369999999</v>
      </c>
      <c r="BU38" s="20">
        <v>11809776.640000001</v>
      </c>
      <c r="BV38" s="20">
        <v>50000</v>
      </c>
      <c r="BW38" s="20">
        <v>50000</v>
      </c>
      <c r="BX38" s="20">
        <v>129753933.06</v>
      </c>
      <c r="BY38" s="20">
        <v>124331524.64</v>
      </c>
      <c r="BZ38" s="20">
        <v>152507582.77000001</v>
      </c>
      <c r="CA38" s="20">
        <v>9990008</v>
      </c>
      <c r="CB38" s="20">
        <v>12761111.76</v>
      </c>
      <c r="CC38" s="20">
        <v>50000</v>
      </c>
      <c r="CD38" s="20">
        <v>129706463.01000001</v>
      </c>
      <c r="CE38" s="20">
        <v>117025854.62</v>
      </c>
      <c r="CF38" s="20">
        <v>8436960</v>
      </c>
      <c r="CG38" s="20">
        <v>5345936.45</v>
      </c>
      <c r="CH38" s="20">
        <v>0</v>
      </c>
      <c r="CI38" s="20">
        <v>103242958.17</v>
      </c>
      <c r="CJ38" s="20">
        <v>105265782.53</v>
      </c>
      <c r="CK38" s="20">
        <v>8436960</v>
      </c>
      <c r="CL38" s="20">
        <v>533610</v>
      </c>
      <c r="CM38" s="20">
        <v>0</v>
      </c>
      <c r="CN38" s="20">
        <v>96295212.530000001</v>
      </c>
      <c r="CO38" s="20">
        <v>95089637.549999997</v>
      </c>
      <c r="CP38" s="20">
        <v>0</v>
      </c>
      <c r="CQ38" s="20">
        <v>0</v>
      </c>
      <c r="CR38" s="20">
        <v>0</v>
      </c>
      <c r="CS38" s="20">
        <v>95089637.549999997</v>
      </c>
      <c r="CT38" s="20">
        <v>204206783.46000001</v>
      </c>
      <c r="CU38" s="20">
        <v>13440439.84</v>
      </c>
      <c r="CV38" s="20">
        <v>48250718.07</v>
      </c>
      <c r="CW38" s="20">
        <v>50000</v>
      </c>
      <c r="CX38" s="20">
        <v>142465625.55000001</v>
      </c>
      <c r="CY38" s="20">
        <v>181781131.03999999</v>
      </c>
      <c r="CZ38" s="20">
        <v>16028202.859999999</v>
      </c>
      <c r="DA38" s="20">
        <v>22946423.969999999</v>
      </c>
      <c r="DB38" s="20">
        <v>50000</v>
      </c>
      <c r="DC38" s="20">
        <v>142756504.21000001</v>
      </c>
      <c r="DD38" s="20">
        <v>125240915.73</v>
      </c>
      <c r="DE38" s="20">
        <v>15941022.35</v>
      </c>
      <c r="DF38" s="20">
        <v>5421735.3099999996</v>
      </c>
      <c r="DG38" s="20">
        <v>0</v>
      </c>
      <c r="DH38" s="20">
        <v>103878158.06999999</v>
      </c>
      <c r="DI38" s="20">
        <v>144694222.16999999</v>
      </c>
      <c r="DJ38" s="20">
        <v>3007851.74</v>
      </c>
      <c r="DK38" s="20">
        <v>11882437.369999999</v>
      </c>
      <c r="DL38" s="20">
        <v>50000</v>
      </c>
      <c r="DM38" s="20">
        <v>129753933.06</v>
      </c>
      <c r="DN38" s="20">
        <v>152507582.77000001</v>
      </c>
      <c r="DO38" s="20">
        <v>9990008</v>
      </c>
      <c r="DP38" s="20">
        <v>12761111.76</v>
      </c>
      <c r="DQ38" s="20">
        <v>50000</v>
      </c>
      <c r="DR38" s="20">
        <v>129706463.01000001</v>
      </c>
      <c r="DS38" s="20">
        <v>117025854.62</v>
      </c>
      <c r="DT38" s="20">
        <v>8436960</v>
      </c>
      <c r="DU38" s="20">
        <v>5345936.45</v>
      </c>
      <c r="DV38" s="20">
        <v>0</v>
      </c>
      <c r="DW38" s="20">
        <v>103242958.17</v>
      </c>
      <c r="DX38" s="17"/>
      <c r="DY38" s="2"/>
      <c r="DZ38" s="2"/>
    </row>
    <row r="39" spans="1:130" ht="33.950000000000003" customHeight="1" x14ac:dyDescent="0.25">
      <c r="A39" s="99" t="s">
        <v>73</v>
      </c>
      <c r="B39" s="93" t="s">
        <v>74</v>
      </c>
      <c r="C39" s="22" t="s">
        <v>75</v>
      </c>
      <c r="D39" s="22" t="s">
        <v>76</v>
      </c>
      <c r="E39" s="22" t="s">
        <v>77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/>
      <c r="AH39" s="24"/>
      <c r="AI39" s="25"/>
      <c r="AJ39" s="93" t="s">
        <v>78</v>
      </c>
      <c r="AK39" s="95" t="s">
        <v>79</v>
      </c>
      <c r="AL39" s="27">
        <v>9157814.25</v>
      </c>
      <c r="AM39" s="27">
        <v>8196729.8300000001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9157814.25</v>
      </c>
      <c r="AU39" s="27">
        <v>8196729.8300000001</v>
      </c>
      <c r="AV39" s="27">
        <v>10553510.699999999</v>
      </c>
      <c r="AW39" s="27">
        <v>0</v>
      </c>
      <c r="AX39" s="27">
        <v>0</v>
      </c>
      <c r="AY39" s="27">
        <v>0</v>
      </c>
      <c r="AZ39" s="27">
        <v>10553510.699999999</v>
      </c>
      <c r="BA39" s="27">
        <v>6854834.2699999996</v>
      </c>
      <c r="BB39" s="27">
        <v>0</v>
      </c>
      <c r="BC39" s="27">
        <v>0</v>
      </c>
      <c r="BD39" s="27">
        <v>0</v>
      </c>
      <c r="BE39" s="27">
        <v>6854834.2699999996</v>
      </c>
      <c r="BF39" s="27">
        <v>5621915.2699999996</v>
      </c>
      <c r="BG39" s="27">
        <v>0</v>
      </c>
      <c r="BH39" s="27">
        <v>0</v>
      </c>
      <c r="BI39" s="27">
        <v>0</v>
      </c>
      <c r="BJ39" s="27">
        <v>5621915.2699999996</v>
      </c>
      <c r="BK39" s="27">
        <v>5621915.2699999996</v>
      </c>
      <c r="BL39" s="27">
        <v>0</v>
      </c>
      <c r="BM39" s="27">
        <v>0</v>
      </c>
      <c r="BN39" s="27">
        <v>0</v>
      </c>
      <c r="BO39" s="27">
        <v>5621915.2699999996</v>
      </c>
      <c r="BP39" s="27">
        <v>8361236.25</v>
      </c>
      <c r="BQ39" s="27">
        <v>7403552.0300000003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8361236.25</v>
      </c>
      <c r="BY39" s="27">
        <v>7403552.0300000003</v>
      </c>
      <c r="BZ39" s="27">
        <v>10200306.699999999</v>
      </c>
      <c r="CA39" s="27">
        <v>0</v>
      </c>
      <c r="CB39" s="27">
        <v>0</v>
      </c>
      <c r="CC39" s="27">
        <v>0</v>
      </c>
      <c r="CD39" s="27">
        <v>10200306.699999999</v>
      </c>
      <c r="CE39" s="27">
        <v>6754834.2699999996</v>
      </c>
      <c r="CF39" s="27">
        <v>0</v>
      </c>
      <c r="CG39" s="27">
        <v>0</v>
      </c>
      <c r="CH39" s="27">
        <v>0</v>
      </c>
      <c r="CI39" s="27">
        <v>6754834.2699999996</v>
      </c>
      <c r="CJ39" s="27">
        <v>5521915.2699999996</v>
      </c>
      <c r="CK39" s="27">
        <v>0</v>
      </c>
      <c r="CL39" s="27">
        <v>0</v>
      </c>
      <c r="CM39" s="27">
        <v>0</v>
      </c>
      <c r="CN39" s="27">
        <v>5521915.2699999996</v>
      </c>
      <c r="CO39" s="27">
        <v>5521915.2699999996</v>
      </c>
      <c r="CP39" s="27">
        <v>0</v>
      </c>
      <c r="CQ39" s="27">
        <v>0</v>
      </c>
      <c r="CR39" s="27">
        <v>0</v>
      </c>
      <c r="CS39" s="27">
        <v>5521915.2699999996</v>
      </c>
      <c r="CT39" s="27">
        <v>9157814.25</v>
      </c>
      <c r="CU39" s="27">
        <v>0</v>
      </c>
      <c r="CV39" s="27">
        <v>0</v>
      </c>
      <c r="CW39" s="27">
        <v>0</v>
      </c>
      <c r="CX39" s="27">
        <v>9157814.25</v>
      </c>
      <c r="CY39" s="27">
        <v>10553510.699999999</v>
      </c>
      <c r="CZ39" s="27">
        <v>0</v>
      </c>
      <c r="DA39" s="27">
        <v>0</v>
      </c>
      <c r="DB39" s="27">
        <v>0</v>
      </c>
      <c r="DC39" s="27">
        <v>10553510.699999999</v>
      </c>
      <c r="DD39" s="27">
        <v>6854834.2699999996</v>
      </c>
      <c r="DE39" s="27">
        <v>0</v>
      </c>
      <c r="DF39" s="27">
        <v>0</v>
      </c>
      <c r="DG39" s="27">
        <v>0</v>
      </c>
      <c r="DH39" s="27">
        <v>6854834.2699999996</v>
      </c>
      <c r="DI39" s="27">
        <v>8361236.25</v>
      </c>
      <c r="DJ39" s="27">
        <v>0</v>
      </c>
      <c r="DK39" s="27">
        <v>0</v>
      </c>
      <c r="DL39" s="27">
        <v>0</v>
      </c>
      <c r="DM39" s="27">
        <v>8361236.25</v>
      </c>
      <c r="DN39" s="27">
        <v>10200306.699999999</v>
      </c>
      <c r="DO39" s="27">
        <v>0</v>
      </c>
      <c r="DP39" s="27">
        <v>0</v>
      </c>
      <c r="DQ39" s="27">
        <v>0</v>
      </c>
      <c r="DR39" s="27">
        <v>10200306.699999999</v>
      </c>
      <c r="DS39" s="27">
        <v>6754834.2699999996</v>
      </c>
      <c r="DT39" s="27">
        <v>0</v>
      </c>
      <c r="DU39" s="27">
        <v>0</v>
      </c>
      <c r="DV39" s="27">
        <v>0</v>
      </c>
      <c r="DW39" s="27">
        <v>6754834.2699999996</v>
      </c>
      <c r="DX39" s="70" t="s">
        <v>80</v>
      </c>
      <c r="DY39" s="29" t="s">
        <v>78</v>
      </c>
      <c r="DZ39" s="2"/>
    </row>
    <row r="40" spans="1:130" ht="33.75" x14ac:dyDescent="0.25">
      <c r="A40" s="101"/>
      <c r="B40" s="94"/>
      <c r="C40" s="22" t="s">
        <v>81</v>
      </c>
      <c r="D40" s="22" t="s">
        <v>82</v>
      </c>
      <c r="E40" s="22" t="s">
        <v>83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/>
      <c r="AH40" s="24"/>
      <c r="AI40" s="25"/>
      <c r="AJ40" s="94"/>
      <c r="AK40" s="96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71"/>
      <c r="DY40" s="29" t="s">
        <v>84</v>
      </c>
      <c r="DZ40" s="2"/>
    </row>
    <row r="41" spans="1:130" ht="33.75" x14ac:dyDescent="0.25">
      <c r="A41" s="100"/>
      <c r="B41" s="94"/>
      <c r="C41" s="22" t="s">
        <v>81</v>
      </c>
      <c r="D41" s="22" t="s">
        <v>82</v>
      </c>
      <c r="E41" s="22" t="s">
        <v>83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/>
      <c r="AH41" s="24"/>
      <c r="AI41" s="25"/>
      <c r="AJ41" s="94"/>
      <c r="AK41" s="96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71"/>
      <c r="DY41" s="29" t="s">
        <v>85</v>
      </c>
      <c r="DZ41" s="2"/>
    </row>
    <row r="42" spans="1:130" ht="142.69999999999999" customHeight="1" x14ac:dyDescent="0.25">
      <c r="A42" s="99" t="s">
        <v>86</v>
      </c>
      <c r="B42" s="93" t="s">
        <v>87</v>
      </c>
      <c r="C42" s="22" t="s">
        <v>81</v>
      </c>
      <c r="D42" s="22" t="s">
        <v>88</v>
      </c>
      <c r="E42" s="22" t="s">
        <v>83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/>
      <c r="AE42" s="22"/>
      <c r="AF42" s="23"/>
      <c r="AG42" s="24"/>
      <c r="AH42" s="24"/>
      <c r="AI42" s="25"/>
      <c r="AJ42" s="93" t="s">
        <v>85</v>
      </c>
      <c r="AK42" s="95" t="s">
        <v>89</v>
      </c>
      <c r="AL42" s="27">
        <v>1826476.09</v>
      </c>
      <c r="AM42" s="27">
        <v>1569213.08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1826476.09</v>
      </c>
      <c r="AU42" s="27">
        <v>1569213.08</v>
      </c>
      <c r="AV42" s="27">
        <v>441284.01</v>
      </c>
      <c r="AW42" s="27">
        <v>0</v>
      </c>
      <c r="AX42" s="27">
        <v>0</v>
      </c>
      <c r="AY42" s="27">
        <v>0</v>
      </c>
      <c r="AZ42" s="27">
        <v>441284.01</v>
      </c>
      <c r="BA42" s="27">
        <v>223593.78</v>
      </c>
      <c r="BB42" s="27">
        <v>0</v>
      </c>
      <c r="BC42" s="27">
        <v>0</v>
      </c>
      <c r="BD42" s="27">
        <v>0</v>
      </c>
      <c r="BE42" s="27">
        <v>223593.78</v>
      </c>
      <c r="BF42" s="27">
        <v>223593.78</v>
      </c>
      <c r="BG42" s="27">
        <v>0</v>
      </c>
      <c r="BH42" s="27">
        <v>0</v>
      </c>
      <c r="BI42" s="27">
        <v>0</v>
      </c>
      <c r="BJ42" s="27">
        <v>223593.78</v>
      </c>
      <c r="BK42" s="27">
        <v>219572.78</v>
      </c>
      <c r="BL42" s="27">
        <v>0</v>
      </c>
      <c r="BM42" s="27">
        <v>0</v>
      </c>
      <c r="BN42" s="27">
        <v>0</v>
      </c>
      <c r="BO42" s="27">
        <v>219572.78</v>
      </c>
      <c r="BP42" s="27">
        <v>1792463.09</v>
      </c>
      <c r="BQ42" s="27">
        <v>1537224.08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1792463.09</v>
      </c>
      <c r="BY42" s="27">
        <v>1537224.08</v>
      </c>
      <c r="BZ42" s="27">
        <v>441284.01</v>
      </c>
      <c r="CA42" s="27">
        <v>0</v>
      </c>
      <c r="CB42" s="27">
        <v>0</v>
      </c>
      <c r="CC42" s="27">
        <v>0</v>
      </c>
      <c r="CD42" s="27">
        <v>441284.01</v>
      </c>
      <c r="CE42" s="27">
        <v>223593.78</v>
      </c>
      <c r="CF42" s="27">
        <v>0</v>
      </c>
      <c r="CG42" s="27">
        <v>0</v>
      </c>
      <c r="CH42" s="27">
        <v>0</v>
      </c>
      <c r="CI42" s="27">
        <v>223593.78</v>
      </c>
      <c r="CJ42" s="27">
        <v>223593.78</v>
      </c>
      <c r="CK42" s="27">
        <v>0</v>
      </c>
      <c r="CL42" s="27">
        <v>0</v>
      </c>
      <c r="CM42" s="27">
        <v>0</v>
      </c>
      <c r="CN42" s="27">
        <v>223593.78</v>
      </c>
      <c r="CO42" s="27">
        <v>219572.78</v>
      </c>
      <c r="CP42" s="27">
        <v>0</v>
      </c>
      <c r="CQ42" s="27">
        <v>0</v>
      </c>
      <c r="CR42" s="27">
        <v>0</v>
      </c>
      <c r="CS42" s="27">
        <v>219572.78</v>
      </c>
      <c r="CT42" s="27">
        <v>1826476.09</v>
      </c>
      <c r="CU42" s="27">
        <v>0</v>
      </c>
      <c r="CV42" s="27">
        <v>0</v>
      </c>
      <c r="CW42" s="27">
        <v>0</v>
      </c>
      <c r="CX42" s="27">
        <v>1826476.09</v>
      </c>
      <c r="CY42" s="27">
        <v>441284.01</v>
      </c>
      <c r="CZ42" s="27">
        <v>0</v>
      </c>
      <c r="DA42" s="27">
        <v>0</v>
      </c>
      <c r="DB42" s="27">
        <v>0</v>
      </c>
      <c r="DC42" s="27">
        <v>441284.01</v>
      </c>
      <c r="DD42" s="27">
        <v>223593.78</v>
      </c>
      <c r="DE42" s="27">
        <v>0</v>
      </c>
      <c r="DF42" s="27">
        <v>0</v>
      </c>
      <c r="DG42" s="27">
        <v>0</v>
      </c>
      <c r="DH42" s="27">
        <v>223593.78</v>
      </c>
      <c r="DI42" s="27">
        <v>1792463.09</v>
      </c>
      <c r="DJ42" s="27">
        <v>0</v>
      </c>
      <c r="DK42" s="27">
        <v>0</v>
      </c>
      <c r="DL42" s="27">
        <v>0</v>
      </c>
      <c r="DM42" s="27">
        <v>1792463.09</v>
      </c>
      <c r="DN42" s="27">
        <v>441284.01</v>
      </c>
      <c r="DO42" s="27">
        <v>0</v>
      </c>
      <c r="DP42" s="27">
        <v>0</v>
      </c>
      <c r="DQ42" s="27">
        <v>0</v>
      </c>
      <c r="DR42" s="27">
        <v>441284.01</v>
      </c>
      <c r="DS42" s="27">
        <v>223593.78</v>
      </c>
      <c r="DT42" s="27">
        <v>0</v>
      </c>
      <c r="DU42" s="27">
        <v>0</v>
      </c>
      <c r="DV42" s="27">
        <v>0</v>
      </c>
      <c r="DW42" s="27">
        <v>223593.78</v>
      </c>
      <c r="DX42" s="70" t="s">
        <v>80</v>
      </c>
      <c r="DY42" s="29" t="s">
        <v>78</v>
      </c>
      <c r="DZ42" s="2"/>
    </row>
    <row r="43" spans="1:130" ht="56.25" x14ac:dyDescent="0.25">
      <c r="A43" s="100"/>
      <c r="B43" s="94"/>
      <c r="C43" s="22" t="s">
        <v>90</v>
      </c>
      <c r="D43" s="22" t="s">
        <v>91</v>
      </c>
      <c r="E43" s="22" t="s">
        <v>92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/>
      <c r="AE43" s="22"/>
      <c r="AF43" s="23"/>
      <c r="AG43" s="24"/>
      <c r="AH43" s="24"/>
      <c r="AI43" s="25"/>
      <c r="AJ43" s="94"/>
      <c r="AK43" s="96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71"/>
      <c r="DY43" s="29" t="s">
        <v>84</v>
      </c>
      <c r="DZ43" s="2"/>
    </row>
    <row r="44" spans="1:130" ht="56.25" x14ac:dyDescent="0.25">
      <c r="A44" s="30" t="s">
        <v>93</v>
      </c>
      <c r="B44" s="21" t="s">
        <v>94</v>
      </c>
      <c r="C44" s="22" t="s">
        <v>81</v>
      </c>
      <c r="D44" s="22" t="s">
        <v>95</v>
      </c>
      <c r="E44" s="22" t="s">
        <v>83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s">
        <v>96</v>
      </c>
      <c r="AB44" s="22" t="s">
        <v>97</v>
      </c>
      <c r="AC44" s="23" t="s">
        <v>98</v>
      </c>
      <c r="AD44" s="22"/>
      <c r="AE44" s="22"/>
      <c r="AF44" s="23"/>
      <c r="AG44" s="24"/>
      <c r="AH44" s="24"/>
      <c r="AI44" s="25"/>
      <c r="AJ44" s="21" t="s">
        <v>99</v>
      </c>
      <c r="AK44" s="26" t="s">
        <v>100</v>
      </c>
      <c r="AL44" s="27">
        <v>2273132.25</v>
      </c>
      <c r="AM44" s="27">
        <v>2051236.11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2273132.25</v>
      </c>
      <c r="AU44" s="27">
        <v>2051236.11</v>
      </c>
      <c r="AV44" s="27">
        <v>2495743.73</v>
      </c>
      <c r="AW44" s="27">
        <v>0</v>
      </c>
      <c r="AX44" s="27">
        <v>0</v>
      </c>
      <c r="AY44" s="27">
        <v>0</v>
      </c>
      <c r="AZ44" s="27">
        <v>2495743.73</v>
      </c>
      <c r="BA44" s="27">
        <v>1900000</v>
      </c>
      <c r="BB44" s="27">
        <v>0</v>
      </c>
      <c r="BC44" s="27">
        <v>0</v>
      </c>
      <c r="BD44" s="27">
        <v>0</v>
      </c>
      <c r="BE44" s="27">
        <v>1900000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2273132.25</v>
      </c>
      <c r="BQ44" s="27">
        <v>2051236.11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2273132.25</v>
      </c>
      <c r="BY44" s="27">
        <v>2051236.11</v>
      </c>
      <c r="BZ44" s="27">
        <v>2495743.73</v>
      </c>
      <c r="CA44" s="27">
        <v>0</v>
      </c>
      <c r="CB44" s="27">
        <v>0</v>
      </c>
      <c r="CC44" s="27">
        <v>0</v>
      </c>
      <c r="CD44" s="27">
        <v>2495743.73</v>
      </c>
      <c r="CE44" s="27">
        <v>1900000</v>
      </c>
      <c r="CF44" s="27">
        <v>0</v>
      </c>
      <c r="CG44" s="27">
        <v>0</v>
      </c>
      <c r="CH44" s="27">
        <v>0</v>
      </c>
      <c r="CI44" s="27">
        <v>1900000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2273132.25</v>
      </c>
      <c r="CU44" s="27">
        <v>0</v>
      </c>
      <c r="CV44" s="27">
        <v>0</v>
      </c>
      <c r="CW44" s="27">
        <v>0</v>
      </c>
      <c r="CX44" s="27">
        <v>2273132.25</v>
      </c>
      <c r="CY44" s="27">
        <v>2495743.73</v>
      </c>
      <c r="CZ44" s="27">
        <v>0</v>
      </c>
      <c r="DA44" s="27">
        <v>0</v>
      </c>
      <c r="DB44" s="27">
        <v>0</v>
      </c>
      <c r="DC44" s="27">
        <v>2495743.73</v>
      </c>
      <c r="DD44" s="27">
        <v>1900000</v>
      </c>
      <c r="DE44" s="27">
        <v>0</v>
      </c>
      <c r="DF44" s="27">
        <v>0</v>
      </c>
      <c r="DG44" s="27">
        <v>0</v>
      </c>
      <c r="DH44" s="27">
        <v>1900000</v>
      </c>
      <c r="DI44" s="27">
        <v>2273132.25</v>
      </c>
      <c r="DJ44" s="27">
        <v>0</v>
      </c>
      <c r="DK44" s="27">
        <v>0</v>
      </c>
      <c r="DL44" s="27">
        <v>0</v>
      </c>
      <c r="DM44" s="27">
        <v>2273132.25</v>
      </c>
      <c r="DN44" s="27">
        <v>2495743.73</v>
      </c>
      <c r="DO44" s="27">
        <v>0</v>
      </c>
      <c r="DP44" s="27">
        <v>0</v>
      </c>
      <c r="DQ44" s="27">
        <v>0</v>
      </c>
      <c r="DR44" s="27">
        <v>2495743.73</v>
      </c>
      <c r="DS44" s="27">
        <v>1900000</v>
      </c>
      <c r="DT44" s="27">
        <v>0</v>
      </c>
      <c r="DU44" s="27">
        <v>0</v>
      </c>
      <c r="DV44" s="27">
        <v>0</v>
      </c>
      <c r="DW44" s="27">
        <v>1900000</v>
      </c>
      <c r="DX44" s="28" t="s">
        <v>80</v>
      </c>
      <c r="DY44" s="29" t="s">
        <v>78</v>
      </c>
      <c r="DZ44" s="2"/>
    </row>
    <row r="45" spans="1:130" ht="45.2" customHeight="1" x14ac:dyDescent="0.25">
      <c r="A45" s="99" t="s">
        <v>101</v>
      </c>
      <c r="B45" s="93" t="s">
        <v>102</v>
      </c>
      <c r="C45" s="22" t="s">
        <v>81</v>
      </c>
      <c r="D45" s="22" t="s">
        <v>103</v>
      </c>
      <c r="E45" s="22" t="s">
        <v>83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/>
      <c r="AH45" s="24"/>
      <c r="AI45" s="25"/>
      <c r="AJ45" s="93" t="s">
        <v>104</v>
      </c>
      <c r="AK45" s="95" t="s">
        <v>105</v>
      </c>
      <c r="AL45" s="27">
        <v>307485.49</v>
      </c>
      <c r="AM45" s="27">
        <v>84122.71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307485.49</v>
      </c>
      <c r="AU45" s="27">
        <v>84122.71</v>
      </c>
      <c r="AV45" s="27">
        <v>809000</v>
      </c>
      <c r="AW45" s="27">
        <v>0</v>
      </c>
      <c r="AX45" s="27">
        <v>0</v>
      </c>
      <c r="AY45" s="27">
        <v>0</v>
      </c>
      <c r="AZ45" s="27">
        <v>809000</v>
      </c>
      <c r="BA45" s="27">
        <v>390000</v>
      </c>
      <c r="BB45" s="27">
        <v>0</v>
      </c>
      <c r="BC45" s="27">
        <v>0</v>
      </c>
      <c r="BD45" s="27">
        <v>0</v>
      </c>
      <c r="BE45" s="27">
        <v>390000</v>
      </c>
      <c r="BF45" s="27">
        <v>390000</v>
      </c>
      <c r="BG45" s="27">
        <v>0</v>
      </c>
      <c r="BH45" s="27">
        <v>0</v>
      </c>
      <c r="BI45" s="27">
        <v>0</v>
      </c>
      <c r="BJ45" s="27">
        <v>390000</v>
      </c>
      <c r="BK45" s="27">
        <v>280000</v>
      </c>
      <c r="BL45" s="27">
        <v>0</v>
      </c>
      <c r="BM45" s="27">
        <v>0</v>
      </c>
      <c r="BN45" s="27">
        <v>0</v>
      </c>
      <c r="BO45" s="27">
        <v>280000</v>
      </c>
      <c r="BP45" s="27">
        <v>289795.49</v>
      </c>
      <c r="BQ45" s="27">
        <v>66432.710000000006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289795.49</v>
      </c>
      <c r="BY45" s="27">
        <v>66432.710000000006</v>
      </c>
      <c r="BZ45" s="27">
        <v>597240</v>
      </c>
      <c r="CA45" s="27">
        <v>0</v>
      </c>
      <c r="CB45" s="27">
        <v>0</v>
      </c>
      <c r="CC45" s="27">
        <v>0</v>
      </c>
      <c r="CD45" s="27">
        <v>597240</v>
      </c>
      <c r="CE45" s="27">
        <v>390000</v>
      </c>
      <c r="CF45" s="27">
        <v>0</v>
      </c>
      <c r="CG45" s="27">
        <v>0</v>
      </c>
      <c r="CH45" s="27">
        <v>0</v>
      </c>
      <c r="CI45" s="27">
        <v>390000</v>
      </c>
      <c r="CJ45" s="27">
        <v>390000</v>
      </c>
      <c r="CK45" s="27">
        <v>0</v>
      </c>
      <c r="CL45" s="27">
        <v>0</v>
      </c>
      <c r="CM45" s="27">
        <v>0</v>
      </c>
      <c r="CN45" s="27">
        <v>390000</v>
      </c>
      <c r="CO45" s="27">
        <v>280000</v>
      </c>
      <c r="CP45" s="27">
        <v>0</v>
      </c>
      <c r="CQ45" s="27">
        <v>0</v>
      </c>
      <c r="CR45" s="27">
        <v>0</v>
      </c>
      <c r="CS45" s="27">
        <v>280000</v>
      </c>
      <c r="CT45" s="27">
        <v>307485.49</v>
      </c>
      <c r="CU45" s="27">
        <v>0</v>
      </c>
      <c r="CV45" s="27">
        <v>0</v>
      </c>
      <c r="CW45" s="27">
        <v>0</v>
      </c>
      <c r="CX45" s="27">
        <v>307485.49</v>
      </c>
      <c r="CY45" s="27">
        <v>809000</v>
      </c>
      <c r="CZ45" s="27">
        <v>0</v>
      </c>
      <c r="DA45" s="27">
        <v>0</v>
      </c>
      <c r="DB45" s="27">
        <v>0</v>
      </c>
      <c r="DC45" s="27">
        <v>809000</v>
      </c>
      <c r="DD45" s="27">
        <v>390000</v>
      </c>
      <c r="DE45" s="27">
        <v>0</v>
      </c>
      <c r="DF45" s="27">
        <v>0</v>
      </c>
      <c r="DG45" s="27">
        <v>0</v>
      </c>
      <c r="DH45" s="27">
        <v>390000</v>
      </c>
      <c r="DI45" s="27">
        <v>289795.49</v>
      </c>
      <c r="DJ45" s="27">
        <v>0</v>
      </c>
      <c r="DK45" s="27">
        <v>0</v>
      </c>
      <c r="DL45" s="27">
        <v>0</v>
      </c>
      <c r="DM45" s="27">
        <v>289795.49</v>
      </c>
      <c r="DN45" s="27">
        <v>597240</v>
      </c>
      <c r="DO45" s="27">
        <v>0</v>
      </c>
      <c r="DP45" s="27">
        <v>0</v>
      </c>
      <c r="DQ45" s="27">
        <v>0</v>
      </c>
      <c r="DR45" s="27">
        <v>597240</v>
      </c>
      <c r="DS45" s="27">
        <v>390000</v>
      </c>
      <c r="DT45" s="27">
        <v>0</v>
      </c>
      <c r="DU45" s="27">
        <v>0</v>
      </c>
      <c r="DV45" s="27">
        <v>0</v>
      </c>
      <c r="DW45" s="27">
        <v>390000</v>
      </c>
      <c r="DX45" s="70" t="s">
        <v>80</v>
      </c>
      <c r="DY45" s="29" t="s">
        <v>78</v>
      </c>
      <c r="DZ45" s="2"/>
    </row>
    <row r="46" spans="1:130" ht="45" x14ac:dyDescent="0.25">
      <c r="A46" s="100"/>
      <c r="B46" s="94"/>
      <c r="C46" s="22" t="s">
        <v>81</v>
      </c>
      <c r="D46" s="22" t="s">
        <v>103</v>
      </c>
      <c r="E46" s="22" t="s">
        <v>83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94"/>
      <c r="AK46" s="96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71"/>
      <c r="DY46" s="29" t="s">
        <v>84</v>
      </c>
      <c r="DZ46" s="2"/>
    </row>
    <row r="47" spans="1:130" ht="33.950000000000003" customHeight="1" x14ac:dyDescent="0.25">
      <c r="A47" s="99" t="s">
        <v>106</v>
      </c>
      <c r="B47" s="93" t="s">
        <v>107</v>
      </c>
      <c r="C47" s="22" t="s">
        <v>108</v>
      </c>
      <c r="D47" s="22" t="s">
        <v>109</v>
      </c>
      <c r="E47" s="22" t="s">
        <v>110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/>
      <c r="AH47" s="24"/>
      <c r="AI47" s="25"/>
      <c r="AJ47" s="93" t="s">
        <v>111</v>
      </c>
      <c r="AK47" s="95" t="s">
        <v>112</v>
      </c>
      <c r="AL47" s="27">
        <v>1949385.66</v>
      </c>
      <c r="AM47" s="27">
        <v>140991.54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1949385.66</v>
      </c>
      <c r="AU47" s="27">
        <v>140991.54</v>
      </c>
      <c r="AV47" s="27">
        <v>2044523.4</v>
      </c>
      <c r="AW47" s="27">
        <v>0</v>
      </c>
      <c r="AX47" s="27">
        <v>0</v>
      </c>
      <c r="AY47" s="27">
        <v>0</v>
      </c>
      <c r="AZ47" s="27">
        <v>2044523.4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1949385.66</v>
      </c>
      <c r="BQ47" s="27">
        <v>140991.54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1949385.66</v>
      </c>
      <c r="BY47" s="27">
        <v>140991.54</v>
      </c>
      <c r="BZ47" s="27">
        <v>2044523.4</v>
      </c>
      <c r="CA47" s="27">
        <v>0</v>
      </c>
      <c r="CB47" s="27">
        <v>0</v>
      </c>
      <c r="CC47" s="27">
        <v>0</v>
      </c>
      <c r="CD47" s="27">
        <v>2044523.4</v>
      </c>
      <c r="CE47" s="27">
        <v>0</v>
      </c>
      <c r="CF47" s="27">
        <v>0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v>0</v>
      </c>
      <c r="CP47" s="27">
        <v>0</v>
      </c>
      <c r="CQ47" s="27">
        <v>0</v>
      </c>
      <c r="CR47" s="27">
        <v>0</v>
      </c>
      <c r="CS47" s="27">
        <v>0</v>
      </c>
      <c r="CT47" s="27">
        <v>1949385.66</v>
      </c>
      <c r="CU47" s="27">
        <v>0</v>
      </c>
      <c r="CV47" s="27">
        <v>0</v>
      </c>
      <c r="CW47" s="27">
        <v>0</v>
      </c>
      <c r="CX47" s="27">
        <v>1949385.66</v>
      </c>
      <c r="CY47" s="27">
        <v>2044523.4</v>
      </c>
      <c r="CZ47" s="27">
        <v>0</v>
      </c>
      <c r="DA47" s="27">
        <v>0</v>
      </c>
      <c r="DB47" s="27">
        <v>0</v>
      </c>
      <c r="DC47" s="27">
        <v>2044523.4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1949385.66</v>
      </c>
      <c r="DJ47" s="27">
        <v>0</v>
      </c>
      <c r="DK47" s="27">
        <v>0</v>
      </c>
      <c r="DL47" s="27">
        <v>0</v>
      </c>
      <c r="DM47" s="27">
        <v>1949385.66</v>
      </c>
      <c r="DN47" s="27">
        <v>2044523.4</v>
      </c>
      <c r="DO47" s="27">
        <v>0</v>
      </c>
      <c r="DP47" s="27">
        <v>0</v>
      </c>
      <c r="DQ47" s="27">
        <v>0</v>
      </c>
      <c r="DR47" s="27">
        <v>2044523.4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70" t="s">
        <v>80</v>
      </c>
      <c r="DY47" s="29" t="s">
        <v>78</v>
      </c>
      <c r="DZ47" s="2"/>
    </row>
    <row r="48" spans="1:130" ht="33.75" x14ac:dyDescent="0.25">
      <c r="A48" s="100"/>
      <c r="B48" s="94"/>
      <c r="C48" s="22" t="s">
        <v>81</v>
      </c>
      <c r="D48" s="22" t="s">
        <v>113</v>
      </c>
      <c r="E48" s="22" t="s">
        <v>83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94"/>
      <c r="AK48" s="96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71"/>
      <c r="DY48" s="29" t="s">
        <v>84</v>
      </c>
      <c r="DZ48" s="2"/>
    </row>
    <row r="49" spans="1:130" ht="78.95" customHeight="1" x14ac:dyDescent="0.25">
      <c r="A49" s="99" t="s">
        <v>114</v>
      </c>
      <c r="B49" s="93" t="s">
        <v>115</v>
      </c>
      <c r="C49" s="22" t="s">
        <v>81</v>
      </c>
      <c r="D49" s="22" t="s">
        <v>116</v>
      </c>
      <c r="E49" s="22" t="s">
        <v>83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/>
      <c r="AE49" s="22"/>
      <c r="AF49" s="23"/>
      <c r="AG49" s="24"/>
      <c r="AH49" s="24"/>
      <c r="AI49" s="25"/>
      <c r="AJ49" s="93" t="s">
        <v>117</v>
      </c>
      <c r="AK49" s="95" t="s">
        <v>118</v>
      </c>
      <c r="AL49" s="27">
        <v>28586131.190000001</v>
      </c>
      <c r="AM49" s="27">
        <v>28586131.190000001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28586131.190000001</v>
      </c>
      <c r="AU49" s="27">
        <v>28586131.190000001</v>
      </c>
      <c r="AV49" s="27">
        <v>30030325.010000002</v>
      </c>
      <c r="AW49" s="27">
        <v>0</v>
      </c>
      <c r="AX49" s="27">
        <v>0</v>
      </c>
      <c r="AY49" s="27">
        <v>0</v>
      </c>
      <c r="AZ49" s="27">
        <v>30030325.010000002</v>
      </c>
      <c r="BA49" s="27">
        <v>25162549.890000001</v>
      </c>
      <c r="BB49" s="27">
        <v>0</v>
      </c>
      <c r="BC49" s="27">
        <v>0</v>
      </c>
      <c r="BD49" s="27">
        <v>0</v>
      </c>
      <c r="BE49" s="27">
        <v>25162549.890000001</v>
      </c>
      <c r="BF49" s="27">
        <v>22601049.890000001</v>
      </c>
      <c r="BG49" s="27">
        <v>0</v>
      </c>
      <c r="BH49" s="27">
        <v>0</v>
      </c>
      <c r="BI49" s="27">
        <v>0</v>
      </c>
      <c r="BJ49" s="27">
        <v>22601049.890000001</v>
      </c>
      <c r="BK49" s="27">
        <v>22601049.890000001</v>
      </c>
      <c r="BL49" s="27">
        <v>0</v>
      </c>
      <c r="BM49" s="27">
        <v>0</v>
      </c>
      <c r="BN49" s="27">
        <v>0</v>
      </c>
      <c r="BO49" s="27">
        <v>22601049.890000001</v>
      </c>
      <c r="BP49" s="27">
        <v>27569688.850000001</v>
      </c>
      <c r="BQ49" s="27">
        <v>27699972.140000001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27569688.850000001</v>
      </c>
      <c r="BY49" s="27">
        <v>27699972.140000001</v>
      </c>
      <c r="BZ49" s="27">
        <v>28229959.75</v>
      </c>
      <c r="CA49" s="27">
        <v>0</v>
      </c>
      <c r="CB49" s="27">
        <v>0</v>
      </c>
      <c r="CC49" s="27">
        <v>0</v>
      </c>
      <c r="CD49" s="27">
        <v>28229959.75</v>
      </c>
      <c r="CE49" s="27">
        <v>25162549.890000001</v>
      </c>
      <c r="CF49" s="27">
        <v>0</v>
      </c>
      <c r="CG49" s="27">
        <v>0</v>
      </c>
      <c r="CH49" s="27">
        <v>0</v>
      </c>
      <c r="CI49" s="27">
        <v>25162549.890000001</v>
      </c>
      <c r="CJ49" s="27">
        <v>22601049.890000001</v>
      </c>
      <c r="CK49" s="27">
        <v>0</v>
      </c>
      <c r="CL49" s="27">
        <v>0</v>
      </c>
      <c r="CM49" s="27">
        <v>0</v>
      </c>
      <c r="CN49" s="27">
        <v>22601049.890000001</v>
      </c>
      <c r="CO49" s="27">
        <v>22601049.890000001</v>
      </c>
      <c r="CP49" s="27">
        <v>0</v>
      </c>
      <c r="CQ49" s="27">
        <v>0</v>
      </c>
      <c r="CR49" s="27">
        <v>0</v>
      </c>
      <c r="CS49" s="27">
        <v>22601049.890000001</v>
      </c>
      <c r="CT49" s="27">
        <v>28586131.190000001</v>
      </c>
      <c r="CU49" s="27">
        <v>0</v>
      </c>
      <c r="CV49" s="27">
        <v>0</v>
      </c>
      <c r="CW49" s="27">
        <v>0</v>
      </c>
      <c r="CX49" s="27">
        <v>28586131.190000001</v>
      </c>
      <c r="CY49" s="27">
        <v>30030325.010000002</v>
      </c>
      <c r="CZ49" s="27">
        <v>0</v>
      </c>
      <c r="DA49" s="27">
        <v>0</v>
      </c>
      <c r="DB49" s="27">
        <v>0</v>
      </c>
      <c r="DC49" s="27">
        <v>30030325.010000002</v>
      </c>
      <c r="DD49" s="27">
        <v>25162549.890000001</v>
      </c>
      <c r="DE49" s="27">
        <v>0</v>
      </c>
      <c r="DF49" s="27">
        <v>0</v>
      </c>
      <c r="DG49" s="27">
        <v>0</v>
      </c>
      <c r="DH49" s="27">
        <v>25162549.890000001</v>
      </c>
      <c r="DI49" s="27">
        <v>27569688.850000001</v>
      </c>
      <c r="DJ49" s="27">
        <v>0</v>
      </c>
      <c r="DK49" s="27">
        <v>0</v>
      </c>
      <c r="DL49" s="27">
        <v>0</v>
      </c>
      <c r="DM49" s="27">
        <v>27569688.850000001</v>
      </c>
      <c r="DN49" s="27">
        <v>28229959.75</v>
      </c>
      <c r="DO49" s="27">
        <v>0</v>
      </c>
      <c r="DP49" s="27">
        <v>0</v>
      </c>
      <c r="DQ49" s="27">
        <v>0</v>
      </c>
      <c r="DR49" s="27">
        <v>28229959.75</v>
      </c>
      <c r="DS49" s="27">
        <v>25162549.890000001</v>
      </c>
      <c r="DT49" s="27">
        <v>0</v>
      </c>
      <c r="DU49" s="27">
        <v>0</v>
      </c>
      <c r="DV49" s="27">
        <v>0</v>
      </c>
      <c r="DW49" s="27">
        <v>25162549.890000001</v>
      </c>
      <c r="DX49" s="70" t="s">
        <v>80</v>
      </c>
      <c r="DY49" s="29" t="s">
        <v>78</v>
      </c>
      <c r="DZ49" s="2"/>
    </row>
    <row r="50" spans="1:130" ht="33.75" x14ac:dyDescent="0.25">
      <c r="A50" s="101"/>
      <c r="B50" s="94"/>
      <c r="C50" s="22" t="s">
        <v>81</v>
      </c>
      <c r="D50" s="22" t="s">
        <v>116</v>
      </c>
      <c r="E50" s="22" t="s">
        <v>83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/>
      <c r="AE50" s="22"/>
      <c r="AF50" s="23"/>
      <c r="AG50" s="24"/>
      <c r="AH50" s="24"/>
      <c r="AI50" s="25"/>
      <c r="AJ50" s="94"/>
      <c r="AK50" s="96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71"/>
      <c r="DY50" s="29" t="s">
        <v>84</v>
      </c>
      <c r="DZ50" s="2"/>
    </row>
    <row r="51" spans="1:130" ht="33.75" x14ac:dyDescent="0.25">
      <c r="A51" s="101"/>
      <c r="B51" s="94"/>
      <c r="C51" s="22" t="s">
        <v>119</v>
      </c>
      <c r="D51" s="22" t="s">
        <v>120</v>
      </c>
      <c r="E51" s="22" t="s">
        <v>121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/>
      <c r="AH51" s="24"/>
      <c r="AI51" s="25"/>
      <c r="AJ51" s="94"/>
      <c r="AK51" s="96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71"/>
      <c r="DY51" s="29" t="s">
        <v>85</v>
      </c>
      <c r="DZ51" s="2"/>
    </row>
    <row r="52" spans="1:130" ht="33.75" x14ac:dyDescent="0.25">
      <c r="A52" s="100"/>
      <c r="B52" s="94"/>
      <c r="C52" s="22" t="s">
        <v>119</v>
      </c>
      <c r="D52" s="22" t="s">
        <v>120</v>
      </c>
      <c r="E52" s="22" t="s">
        <v>121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/>
      <c r="AH52" s="24"/>
      <c r="AI52" s="25"/>
      <c r="AJ52" s="94"/>
      <c r="AK52" s="96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71"/>
      <c r="DY52" s="29" t="s">
        <v>99</v>
      </c>
      <c r="DZ52" s="2"/>
    </row>
    <row r="53" spans="1:130" ht="157.69999999999999" customHeight="1" x14ac:dyDescent="0.25">
      <c r="A53" s="99" t="s">
        <v>122</v>
      </c>
      <c r="B53" s="93" t="s">
        <v>123</v>
      </c>
      <c r="C53" s="22" t="s">
        <v>81</v>
      </c>
      <c r="D53" s="22" t="s">
        <v>116</v>
      </c>
      <c r="E53" s="22" t="s">
        <v>83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 t="s">
        <v>124</v>
      </c>
      <c r="AB53" s="22" t="s">
        <v>125</v>
      </c>
      <c r="AC53" s="23" t="s">
        <v>126</v>
      </c>
      <c r="AD53" s="22" t="s">
        <v>127</v>
      </c>
      <c r="AE53" s="22" t="s">
        <v>125</v>
      </c>
      <c r="AF53" s="23" t="s">
        <v>128</v>
      </c>
      <c r="AG53" s="24"/>
      <c r="AH53" s="24"/>
      <c r="AI53" s="25"/>
      <c r="AJ53" s="93" t="s">
        <v>117</v>
      </c>
      <c r="AK53" s="95" t="s">
        <v>129</v>
      </c>
      <c r="AL53" s="27">
        <v>22977948.789999999</v>
      </c>
      <c r="AM53" s="27">
        <v>22393501.800000001</v>
      </c>
      <c r="AN53" s="27">
        <v>2850568.1</v>
      </c>
      <c r="AO53" s="27">
        <v>2603642.54</v>
      </c>
      <c r="AP53" s="27">
        <v>11170.59</v>
      </c>
      <c r="AQ53" s="27">
        <v>9293.3700000000008</v>
      </c>
      <c r="AR53" s="27">
        <v>50000</v>
      </c>
      <c r="AS53" s="27">
        <v>50000</v>
      </c>
      <c r="AT53" s="27">
        <v>20066210.100000001</v>
      </c>
      <c r="AU53" s="27">
        <v>19730565.890000001</v>
      </c>
      <c r="AV53" s="27">
        <v>32973020.02</v>
      </c>
      <c r="AW53" s="27">
        <v>10220692.859999999</v>
      </c>
      <c r="AX53" s="27">
        <v>1050370.25</v>
      </c>
      <c r="AY53" s="27">
        <v>50000</v>
      </c>
      <c r="AZ53" s="27">
        <v>21651956.91</v>
      </c>
      <c r="BA53" s="27">
        <v>19993672.66</v>
      </c>
      <c r="BB53" s="27">
        <v>8371166.6600000001</v>
      </c>
      <c r="BC53" s="27">
        <v>31688.16</v>
      </c>
      <c r="BD53" s="27">
        <v>0</v>
      </c>
      <c r="BE53" s="27">
        <v>11590817.84</v>
      </c>
      <c r="BF53" s="27">
        <v>17547760.370000001</v>
      </c>
      <c r="BG53" s="27">
        <v>6782079.4400000004</v>
      </c>
      <c r="BH53" s="27">
        <v>15636.76</v>
      </c>
      <c r="BI53" s="27">
        <v>0</v>
      </c>
      <c r="BJ53" s="27">
        <v>10750044.17</v>
      </c>
      <c r="BK53" s="27">
        <v>10341886.17</v>
      </c>
      <c r="BL53" s="27">
        <v>0</v>
      </c>
      <c r="BM53" s="27">
        <v>0</v>
      </c>
      <c r="BN53" s="27">
        <v>0</v>
      </c>
      <c r="BO53" s="27">
        <v>10341886.17</v>
      </c>
      <c r="BP53" s="27">
        <v>19359903.050000001</v>
      </c>
      <c r="BQ53" s="27">
        <v>18963197.059999999</v>
      </c>
      <c r="BR53" s="27">
        <v>1744680</v>
      </c>
      <c r="BS53" s="27">
        <v>1683599.2</v>
      </c>
      <c r="BT53" s="27">
        <v>0</v>
      </c>
      <c r="BU53" s="27">
        <v>0</v>
      </c>
      <c r="BV53" s="27">
        <v>50000</v>
      </c>
      <c r="BW53" s="27">
        <v>50000</v>
      </c>
      <c r="BX53" s="27">
        <v>17565223.050000001</v>
      </c>
      <c r="BY53" s="27">
        <v>17229597.859999999</v>
      </c>
      <c r="BZ53" s="27">
        <v>25543267.57</v>
      </c>
      <c r="CA53" s="27">
        <v>6787088</v>
      </c>
      <c r="CB53" s="27">
        <v>15687.36</v>
      </c>
      <c r="CC53" s="27">
        <v>50000</v>
      </c>
      <c r="CD53" s="27">
        <v>18690492.210000001</v>
      </c>
      <c r="CE53" s="27">
        <v>16824537.640000001</v>
      </c>
      <c r="CF53" s="27">
        <v>5234040</v>
      </c>
      <c r="CG53" s="27">
        <v>0</v>
      </c>
      <c r="CH53" s="27">
        <v>0</v>
      </c>
      <c r="CI53" s="27">
        <v>11590497.640000001</v>
      </c>
      <c r="CJ53" s="27">
        <v>15983926.17</v>
      </c>
      <c r="CK53" s="27">
        <v>5234040</v>
      </c>
      <c r="CL53" s="27">
        <v>0</v>
      </c>
      <c r="CM53" s="27">
        <v>0</v>
      </c>
      <c r="CN53" s="27">
        <v>10749886.17</v>
      </c>
      <c r="CO53" s="27">
        <v>10341886.17</v>
      </c>
      <c r="CP53" s="27">
        <v>0</v>
      </c>
      <c r="CQ53" s="27">
        <v>0</v>
      </c>
      <c r="CR53" s="27">
        <v>0</v>
      </c>
      <c r="CS53" s="27">
        <v>10341886.17</v>
      </c>
      <c r="CT53" s="27">
        <v>22977948.789999999</v>
      </c>
      <c r="CU53" s="27">
        <v>2850568.1</v>
      </c>
      <c r="CV53" s="27">
        <v>11170.59</v>
      </c>
      <c r="CW53" s="27">
        <v>50000</v>
      </c>
      <c r="CX53" s="27">
        <v>20066210.100000001</v>
      </c>
      <c r="CY53" s="27">
        <v>32973020.02</v>
      </c>
      <c r="CZ53" s="27">
        <v>10220692.859999999</v>
      </c>
      <c r="DA53" s="27">
        <v>1050370.25</v>
      </c>
      <c r="DB53" s="27">
        <v>50000</v>
      </c>
      <c r="DC53" s="27">
        <v>21651956.91</v>
      </c>
      <c r="DD53" s="27">
        <v>19993672.66</v>
      </c>
      <c r="DE53" s="27">
        <v>8371166.6600000001</v>
      </c>
      <c r="DF53" s="27">
        <v>31688.16</v>
      </c>
      <c r="DG53" s="27">
        <v>0</v>
      </c>
      <c r="DH53" s="27">
        <v>11590817.84</v>
      </c>
      <c r="DI53" s="27">
        <v>19359903.050000001</v>
      </c>
      <c r="DJ53" s="27">
        <v>1744680</v>
      </c>
      <c r="DK53" s="27">
        <v>0</v>
      </c>
      <c r="DL53" s="27">
        <v>50000</v>
      </c>
      <c r="DM53" s="27">
        <v>17565223.050000001</v>
      </c>
      <c r="DN53" s="27">
        <v>25543267.57</v>
      </c>
      <c r="DO53" s="27">
        <v>6787088</v>
      </c>
      <c r="DP53" s="27">
        <v>15687.36</v>
      </c>
      <c r="DQ53" s="27">
        <v>50000</v>
      </c>
      <c r="DR53" s="27">
        <v>18690492.210000001</v>
      </c>
      <c r="DS53" s="27">
        <v>16824537.640000001</v>
      </c>
      <c r="DT53" s="27">
        <v>5234040</v>
      </c>
      <c r="DU53" s="27">
        <v>0</v>
      </c>
      <c r="DV53" s="27">
        <v>0</v>
      </c>
      <c r="DW53" s="27">
        <v>11590497.640000001</v>
      </c>
      <c r="DX53" s="70" t="s">
        <v>80</v>
      </c>
      <c r="DY53" s="29" t="s">
        <v>78</v>
      </c>
      <c r="DZ53" s="2"/>
    </row>
    <row r="54" spans="1:130" ht="135" x14ac:dyDescent="0.25">
      <c r="A54" s="101"/>
      <c r="B54" s="94"/>
      <c r="C54" s="22" t="s">
        <v>81</v>
      </c>
      <c r="D54" s="22" t="s">
        <v>116</v>
      </c>
      <c r="E54" s="22" t="s">
        <v>83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 t="s">
        <v>130</v>
      </c>
      <c r="AE54" s="22" t="s">
        <v>125</v>
      </c>
      <c r="AF54" s="23" t="s">
        <v>128</v>
      </c>
      <c r="AG54" s="24"/>
      <c r="AH54" s="24"/>
      <c r="AI54" s="25"/>
      <c r="AJ54" s="94"/>
      <c r="AK54" s="9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71"/>
      <c r="DY54" s="29" t="s">
        <v>84</v>
      </c>
      <c r="DZ54" s="2"/>
    </row>
    <row r="55" spans="1:130" ht="123.75" x14ac:dyDescent="0.25">
      <c r="A55" s="101"/>
      <c r="B55" s="94"/>
      <c r="C55" s="22" t="s">
        <v>119</v>
      </c>
      <c r="D55" s="22" t="s">
        <v>120</v>
      </c>
      <c r="E55" s="22" t="s">
        <v>121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 t="s">
        <v>131</v>
      </c>
      <c r="AE55" s="22" t="s">
        <v>125</v>
      </c>
      <c r="AF55" s="23" t="s">
        <v>128</v>
      </c>
      <c r="AG55" s="24"/>
      <c r="AH55" s="24"/>
      <c r="AI55" s="25"/>
      <c r="AJ55" s="94"/>
      <c r="AK55" s="9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71"/>
      <c r="DY55" s="29" t="s">
        <v>85</v>
      </c>
      <c r="DZ55" s="2"/>
    </row>
    <row r="56" spans="1:130" ht="45" x14ac:dyDescent="0.25">
      <c r="A56" s="101"/>
      <c r="B56" s="94"/>
      <c r="C56" s="22" t="s">
        <v>119</v>
      </c>
      <c r="D56" s="22" t="s">
        <v>120</v>
      </c>
      <c r="E56" s="22" t="s">
        <v>121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 t="s">
        <v>132</v>
      </c>
      <c r="AE56" s="22" t="s">
        <v>125</v>
      </c>
      <c r="AF56" s="23" t="s">
        <v>128</v>
      </c>
      <c r="AG56" s="24"/>
      <c r="AH56" s="24"/>
      <c r="AI56" s="25"/>
      <c r="AJ56" s="94"/>
      <c r="AK56" s="96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71"/>
      <c r="DY56" s="29" t="s">
        <v>99</v>
      </c>
      <c r="DZ56" s="2"/>
    </row>
    <row r="57" spans="1:130" ht="56.25" x14ac:dyDescent="0.25">
      <c r="A57" s="100"/>
      <c r="B57" s="9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 t="s">
        <v>133</v>
      </c>
      <c r="AE57" s="22" t="s">
        <v>125</v>
      </c>
      <c r="AF57" s="23" t="s">
        <v>128</v>
      </c>
      <c r="AG57" s="24"/>
      <c r="AH57" s="24"/>
      <c r="AI57" s="25"/>
      <c r="AJ57" s="94"/>
      <c r="AK57" s="96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71"/>
      <c r="DY57" s="29" t="s">
        <v>134</v>
      </c>
      <c r="DZ57" s="2"/>
    </row>
    <row r="58" spans="1:130" ht="157.69999999999999" customHeight="1" x14ac:dyDescent="0.25">
      <c r="A58" s="99" t="s">
        <v>135</v>
      </c>
      <c r="B58" s="93" t="s">
        <v>136</v>
      </c>
      <c r="C58" s="22" t="s">
        <v>81</v>
      </c>
      <c r="D58" s="22" t="s">
        <v>116</v>
      </c>
      <c r="E58" s="22" t="s">
        <v>83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 t="s">
        <v>127</v>
      </c>
      <c r="AE58" s="22" t="s">
        <v>125</v>
      </c>
      <c r="AF58" s="23" t="s">
        <v>128</v>
      </c>
      <c r="AG58" s="24"/>
      <c r="AH58" s="24"/>
      <c r="AI58" s="25"/>
      <c r="AJ58" s="93" t="s">
        <v>117</v>
      </c>
      <c r="AK58" s="95" t="s">
        <v>129</v>
      </c>
      <c r="AL58" s="27">
        <v>33999423.670000002</v>
      </c>
      <c r="AM58" s="27">
        <v>31659258.300000001</v>
      </c>
      <c r="AN58" s="27">
        <v>10394340</v>
      </c>
      <c r="AO58" s="27">
        <v>9542294.9000000004</v>
      </c>
      <c r="AP58" s="27">
        <v>702010</v>
      </c>
      <c r="AQ58" s="27">
        <v>639907.62</v>
      </c>
      <c r="AR58" s="27">
        <v>0</v>
      </c>
      <c r="AS58" s="27">
        <v>0</v>
      </c>
      <c r="AT58" s="27">
        <v>22903073.670000002</v>
      </c>
      <c r="AU58" s="27">
        <v>21477055.780000001</v>
      </c>
      <c r="AV58" s="27">
        <v>27375179.460000001</v>
      </c>
      <c r="AW58" s="27">
        <v>3202920</v>
      </c>
      <c r="AX58" s="27">
        <v>0</v>
      </c>
      <c r="AY58" s="27">
        <v>0</v>
      </c>
      <c r="AZ58" s="27">
        <v>24172259.460000001</v>
      </c>
      <c r="BA58" s="27">
        <v>22772751.149999999</v>
      </c>
      <c r="BB58" s="27">
        <v>4755978.33</v>
      </c>
      <c r="BC58" s="27">
        <v>15687.47</v>
      </c>
      <c r="BD58" s="27">
        <v>0</v>
      </c>
      <c r="BE58" s="27">
        <v>18001085.350000001</v>
      </c>
      <c r="BF58" s="27">
        <v>29030244.609999999</v>
      </c>
      <c r="BG58" s="27">
        <v>10947898.59</v>
      </c>
      <c r="BH58" s="27">
        <v>78232.11</v>
      </c>
      <c r="BI58" s="27">
        <v>0</v>
      </c>
      <c r="BJ58" s="27">
        <v>18004113.91</v>
      </c>
      <c r="BK58" s="27">
        <v>17936966.379999999</v>
      </c>
      <c r="BL58" s="27">
        <v>0</v>
      </c>
      <c r="BM58" s="27">
        <v>0</v>
      </c>
      <c r="BN58" s="27">
        <v>0</v>
      </c>
      <c r="BO58" s="27">
        <v>17936966.379999999</v>
      </c>
      <c r="BP58" s="27">
        <v>19795449.780000001</v>
      </c>
      <c r="BQ58" s="27">
        <v>19587770.670000002</v>
      </c>
      <c r="BR58" s="27">
        <v>1067640</v>
      </c>
      <c r="BS58" s="27">
        <v>1040669.02</v>
      </c>
      <c r="BT58" s="27">
        <v>0</v>
      </c>
      <c r="BU58" s="27">
        <v>0</v>
      </c>
      <c r="BV58" s="27">
        <v>0</v>
      </c>
      <c r="BW58" s="27">
        <v>0</v>
      </c>
      <c r="BX58" s="27">
        <v>18727809.780000001</v>
      </c>
      <c r="BY58" s="27">
        <v>18547101.649999999</v>
      </c>
      <c r="BZ58" s="27">
        <v>22816799.789999999</v>
      </c>
      <c r="CA58" s="27">
        <v>3202920</v>
      </c>
      <c r="CB58" s="27">
        <v>0</v>
      </c>
      <c r="CC58" s="27">
        <v>0</v>
      </c>
      <c r="CD58" s="27">
        <v>19613879.789999999</v>
      </c>
      <c r="CE58" s="27">
        <v>21203846.890000001</v>
      </c>
      <c r="CF58" s="27">
        <v>3202920</v>
      </c>
      <c r="CG58" s="27">
        <v>0</v>
      </c>
      <c r="CH58" s="27">
        <v>0</v>
      </c>
      <c r="CI58" s="27">
        <v>18000926.890000001</v>
      </c>
      <c r="CJ58" s="27">
        <v>21206243.469999999</v>
      </c>
      <c r="CK58" s="27">
        <v>3202920</v>
      </c>
      <c r="CL58" s="27">
        <v>0</v>
      </c>
      <c r="CM58" s="27">
        <v>0</v>
      </c>
      <c r="CN58" s="27">
        <v>18003323.469999999</v>
      </c>
      <c r="CO58" s="27">
        <v>17936966.379999999</v>
      </c>
      <c r="CP58" s="27">
        <v>0</v>
      </c>
      <c r="CQ58" s="27">
        <v>0</v>
      </c>
      <c r="CR58" s="27">
        <v>0</v>
      </c>
      <c r="CS58" s="27">
        <v>17936966.379999999</v>
      </c>
      <c r="CT58" s="27">
        <v>33999423.670000002</v>
      </c>
      <c r="CU58" s="27">
        <v>10394340</v>
      </c>
      <c r="CV58" s="27">
        <v>702010</v>
      </c>
      <c r="CW58" s="27">
        <v>0</v>
      </c>
      <c r="CX58" s="27">
        <v>22903073.670000002</v>
      </c>
      <c r="CY58" s="27">
        <v>27375179.460000001</v>
      </c>
      <c r="CZ58" s="27">
        <v>3202920</v>
      </c>
      <c r="DA58" s="27">
        <v>0</v>
      </c>
      <c r="DB58" s="27">
        <v>0</v>
      </c>
      <c r="DC58" s="27">
        <v>24172259.460000001</v>
      </c>
      <c r="DD58" s="27">
        <v>22772751.149999999</v>
      </c>
      <c r="DE58" s="27">
        <v>4755978.33</v>
      </c>
      <c r="DF58" s="27">
        <v>15687.47</v>
      </c>
      <c r="DG58" s="27">
        <v>0</v>
      </c>
      <c r="DH58" s="27">
        <v>18001085.350000001</v>
      </c>
      <c r="DI58" s="27">
        <v>19795449.780000001</v>
      </c>
      <c r="DJ58" s="27">
        <v>1067640</v>
      </c>
      <c r="DK58" s="27">
        <v>0</v>
      </c>
      <c r="DL58" s="27">
        <v>0</v>
      </c>
      <c r="DM58" s="27">
        <v>18727809.780000001</v>
      </c>
      <c r="DN58" s="27">
        <v>22816799.789999999</v>
      </c>
      <c r="DO58" s="27">
        <v>3202920</v>
      </c>
      <c r="DP58" s="27">
        <v>0</v>
      </c>
      <c r="DQ58" s="27">
        <v>0</v>
      </c>
      <c r="DR58" s="27">
        <v>19613879.789999999</v>
      </c>
      <c r="DS58" s="27">
        <v>21203846.890000001</v>
      </c>
      <c r="DT58" s="27">
        <v>3202920</v>
      </c>
      <c r="DU58" s="27">
        <v>0</v>
      </c>
      <c r="DV58" s="27">
        <v>0</v>
      </c>
      <c r="DW58" s="27">
        <v>18000926.890000001</v>
      </c>
      <c r="DX58" s="70" t="s">
        <v>80</v>
      </c>
      <c r="DY58" s="29" t="s">
        <v>78</v>
      </c>
      <c r="DZ58" s="2"/>
    </row>
    <row r="59" spans="1:130" ht="135" x14ac:dyDescent="0.25">
      <c r="A59" s="101"/>
      <c r="B59" s="94"/>
      <c r="C59" s="22" t="s">
        <v>81</v>
      </c>
      <c r="D59" s="22" t="s">
        <v>116</v>
      </c>
      <c r="E59" s="22" t="s">
        <v>83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 t="s">
        <v>130</v>
      </c>
      <c r="AE59" s="22" t="s">
        <v>125</v>
      </c>
      <c r="AF59" s="23" t="s">
        <v>128</v>
      </c>
      <c r="AG59" s="24"/>
      <c r="AH59" s="24"/>
      <c r="AI59" s="25"/>
      <c r="AJ59" s="94"/>
      <c r="AK59" s="9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71"/>
      <c r="DY59" s="29" t="s">
        <v>84</v>
      </c>
      <c r="DZ59" s="2"/>
    </row>
    <row r="60" spans="1:130" ht="101.25" x14ac:dyDescent="0.25">
      <c r="A60" s="101"/>
      <c r="B60" s="94"/>
      <c r="C60" s="22" t="s">
        <v>119</v>
      </c>
      <c r="D60" s="22" t="s">
        <v>120</v>
      </c>
      <c r="E60" s="22" t="s">
        <v>121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 t="s">
        <v>137</v>
      </c>
      <c r="AE60" s="22" t="s">
        <v>125</v>
      </c>
      <c r="AF60" s="23" t="s">
        <v>128</v>
      </c>
      <c r="AG60" s="24"/>
      <c r="AH60" s="24"/>
      <c r="AI60" s="25"/>
      <c r="AJ60" s="94"/>
      <c r="AK60" s="96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71"/>
      <c r="DY60" s="29" t="s">
        <v>85</v>
      </c>
      <c r="DZ60" s="2"/>
    </row>
    <row r="61" spans="1:130" ht="123.75" x14ac:dyDescent="0.25">
      <c r="A61" s="101"/>
      <c r="B61" s="94"/>
      <c r="C61" s="22" t="s">
        <v>119</v>
      </c>
      <c r="D61" s="22" t="s">
        <v>120</v>
      </c>
      <c r="E61" s="22" t="s">
        <v>121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 t="s">
        <v>131</v>
      </c>
      <c r="AE61" s="22" t="s">
        <v>125</v>
      </c>
      <c r="AF61" s="23" t="s">
        <v>128</v>
      </c>
      <c r="AG61" s="24"/>
      <c r="AH61" s="24"/>
      <c r="AI61" s="25"/>
      <c r="AJ61" s="94"/>
      <c r="AK61" s="96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71"/>
      <c r="DY61" s="29" t="s">
        <v>99</v>
      </c>
      <c r="DZ61" s="2"/>
    </row>
    <row r="62" spans="1:130" ht="45" x14ac:dyDescent="0.25">
      <c r="A62" s="101"/>
      <c r="B62" s="9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 t="s">
        <v>132</v>
      </c>
      <c r="AE62" s="22" t="s">
        <v>125</v>
      </c>
      <c r="AF62" s="23" t="s">
        <v>128</v>
      </c>
      <c r="AG62" s="24"/>
      <c r="AH62" s="24"/>
      <c r="AI62" s="25"/>
      <c r="AJ62" s="94"/>
      <c r="AK62" s="96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71"/>
      <c r="DY62" s="29" t="s">
        <v>134</v>
      </c>
      <c r="DZ62" s="2"/>
    </row>
    <row r="63" spans="1:130" ht="56.25" x14ac:dyDescent="0.25">
      <c r="A63" s="101"/>
      <c r="B63" s="9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 t="s">
        <v>133</v>
      </c>
      <c r="AE63" s="22" t="s">
        <v>125</v>
      </c>
      <c r="AF63" s="23" t="s">
        <v>128</v>
      </c>
      <c r="AG63" s="24"/>
      <c r="AH63" s="24"/>
      <c r="AI63" s="25"/>
      <c r="AJ63" s="94"/>
      <c r="AK63" s="96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71"/>
      <c r="DY63" s="29" t="s">
        <v>117</v>
      </c>
      <c r="DZ63" s="2"/>
    </row>
    <row r="64" spans="1:130" ht="56.25" x14ac:dyDescent="0.25">
      <c r="A64" s="101"/>
      <c r="B64" s="9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 t="s">
        <v>133</v>
      </c>
      <c r="AE64" s="22" t="s">
        <v>125</v>
      </c>
      <c r="AF64" s="23" t="s">
        <v>128</v>
      </c>
      <c r="AG64" s="24"/>
      <c r="AH64" s="24"/>
      <c r="AI64" s="25"/>
      <c r="AJ64" s="94"/>
      <c r="AK64" s="96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71"/>
      <c r="DY64" s="29" t="s">
        <v>138</v>
      </c>
      <c r="DZ64" s="2"/>
    </row>
    <row r="65" spans="1:130" ht="146.25" x14ac:dyDescent="0.25">
      <c r="A65" s="100"/>
      <c r="B65" s="9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 t="s">
        <v>139</v>
      </c>
      <c r="AE65" s="22" t="s">
        <v>125</v>
      </c>
      <c r="AF65" s="23" t="s">
        <v>128</v>
      </c>
      <c r="AG65" s="24"/>
      <c r="AH65" s="24"/>
      <c r="AI65" s="25"/>
      <c r="AJ65" s="94"/>
      <c r="AK65" s="96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71"/>
      <c r="DY65" s="29" t="s">
        <v>140</v>
      </c>
      <c r="DZ65" s="2"/>
    </row>
    <row r="66" spans="1:130" ht="112.7" customHeight="1" x14ac:dyDescent="0.25">
      <c r="A66" s="99" t="s">
        <v>141</v>
      </c>
      <c r="B66" s="93" t="s">
        <v>142</v>
      </c>
      <c r="C66" s="22" t="s">
        <v>81</v>
      </c>
      <c r="D66" s="22" t="s">
        <v>116</v>
      </c>
      <c r="E66" s="22" t="s">
        <v>83</v>
      </c>
      <c r="F66" s="22"/>
      <c r="G66" s="22" t="s">
        <v>143</v>
      </c>
      <c r="H66" s="22" t="s">
        <v>125</v>
      </c>
      <c r="I66" s="22" t="s">
        <v>144</v>
      </c>
      <c r="J66" s="22" t="s">
        <v>145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 t="s">
        <v>146</v>
      </c>
      <c r="AE66" s="22" t="s">
        <v>125</v>
      </c>
      <c r="AF66" s="23" t="s">
        <v>147</v>
      </c>
      <c r="AG66" s="24"/>
      <c r="AH66" s="24"/>
      <c r="AI66" s="25"/>
      <c r="AJ66" s="93" t="s">
        <v>117</v>
      </c>
      <c r="AK66" s="95" t="s">
        <v>148</v>
      </c>
      <c r="AL66" s="27">
        <v>19819458.079999998</v>
      </c>
      <c r="AM66" s="27">
        <v>19819458.079999998</v>
      </c>
      <c r="AN66" s="27">
        <v>0</v>
      </c>
      <c r="AO66" s="27">
        <v>0</v>
      </c>
      <c r="AP66" s="27">
        <v>2032271.19</v>
      </c>
      <c r="AQ66" s="27">
        <v>2032271.19</v>
      </c>
      <c r="AR66" s="27">
        <v>0</v>
      </c>
      <c r="AS66" s="27">
        <v>0</v>
      </c>
      <c r="AT66" s="27">
        <v>17787186.890000001</v>
      </c>
      <c r="AU66" s="27">
        <v>17787186.890000001</v>
      </c>
      <c r="AV66" s="27">
        <v>19358046.920000002</v>
      </c>
      <c r="AW66" s="27">
        <v>0</v>
      </c>
      <c r="AX66" s="27">
        <v>2464230.16</v>
      </c>
      <c r="AY66" s="27">
        <v>0</v>
      </c>
      <c r="AZ66" s="27">
        <v>16893816.760000002</v>
      </c>
      <c r="BA66" s="27">
        <v>12734545.08</v>
      </c>
      <c r="BB66" s="27">
        <v>487557.36</v>
      </c>
      <c r="BC66" s="27">
        <v>4925.04</v>
      </c>
      <c r="BD66" s="27">
        <v>0</v>
      </c>
      <c r="BE66" s="27">
        <v>12242062.68</v>
      </c>
      <c r="BF66" s="27">
        <v>12242012.68</v>
      </c>
      <c r="BG66" s="27">
        <v>0</v>
      </c>
      <c r="BH66" s="27">
        <v>0</v>
      </c>
      <c r="BI66" s="27">
        <v>0</v>
      </c>
      <c r="BJ66" s="27">
        <v>12242012.68</v>
      </c>
      <c r="BK66" s="27">
        <v>12242012.68</v>
      </c>
      <c r="BL66" s="27">
        <v>0</v>
      </c>
      <c r="BM66" s="27">
        <v>0</v>
      </c>
      <c r="BN66" s="27">
        <v>0</v>
      </c>
      <c r="BO66" s="27">
        <v>12242012.68</v>
      </c>
      <c r="BP66" s="27">
        <v>18197361.399999999</v>
      </c>
      <c r="BQ66" s="27">
        <v>18197361.399999999</v>
      </c>
      <c r="BR66" s="27">
        <v>0</v>
      </c>
      <c r="BS66" s="27">
        <v>0</v>
      </c>
      <c r="BT66" s="27">
        <v>2032271.19</v>
      </c>
      <c r="BU66" s="27">
        <v>2032271.19</v>
      </c>
      <c r="BV66" s="27">
        <v>0</v>
      </c>
      <c r="BW66" s="27">
        <v>0</v>
      </c>
      <c r="BX66" s="27">
        <v>16165090.210000001</v>
      </c>
      <c r="BY66" s="27">
        <v>16165090.210000001</v>
      </c>
      <c r="BZ66" s="27">
        <v>18221672.899999999</v>
      </c>
      <c r="CA66" s="27">
        <v>0</v>
      </c>
      <c r="CB66" s="27">
        <v>2464230.16</v>
      </c>
      <c r="CC66" s="27">
        <v>0</v>
      </c>
      <c r="CD66" s="27">
        <v>15757442.74</v>
      </c>
      <c r="CE66" s="27">
        <v>12242012.68</v>
      </c>
      <c r="CF66" s="27">
        <v>0</v>
      </c>
      <c r="CG66" s="27">
        <v>0</v>
      </c>
      <c r="CH66" s="27">
        <v>0</v>
      </c>
      <c r="CI66" s="27">
        <v>12242012.68</v>
      </c>
      <c r="CJ66" s="27">
        <v>12242012.68</v>
      </c>
      <c r="CK66" s="27">
        <v>0</v>
      </c>
      <c r="CL66" s="27">
        <v>0</v>
      </c>
      <c r="CM66" s="27">
        <v>0</v>
      </c>
      <c r="CN66" s="27">
        <v>12242012.68</v>
      </c>
      <c r="CO66" s="27">
        <v>12242012.68</v>
      </c>
      <c r="CP66" s="27">
        <v>0</v>
      </c>
      <c r="CQ66" s="27">
        <v>0</v>
      </c>
      <c r="CR66" s="27">
        <v>0</v>
      </c>
      <c r="CS66" s="27">
        <v>12242012.68</v>
      </c>
      <c r="CT66" s="27">
        <v>19819458.079999998</v>
      </c>
      <c r="CU66" s="27">
        <v>0</v>
      </c>
      <c r="CV66" s="27">
        <v>2032271.19</v>
      </c>
      <c r="CW66" s="27">
        <v>0</v>
      </c>
      <c r="CX66" s="27">
        <v>17787186.890000001</v>
      </c>
      <c r="CY66" s="27">
        <v>19358046.920000002</v>
      </c>
      <c r="CZ66" s="27">
        <v>0</v>
      </c>
      <c r="DA66" s="27">
        <v>2464230.16</v>
      </c>
      <c r="DB66" s="27">
        <v>0</v>
      </c>
      <c r="DC66" s="27">
        <v>16893816.760000002</v>
      </c>
      <c r="DD66" s="27">
        <v>12734545.08</v>
      </c>
      <c r="DE66" s="27">
        <v>487557.36</v>
      </c>
      <c r="DF66" s="27">
        <v>4925.04</v>
      </c>
      <c r="DG66" s="27">
        <v>0</v>
      </c>
      <c r="DH66" s="27">
        <v>12242062.68</v>
      </c>
      <c r="DI66" s="27">
        <v>18197361.399999999</v>
      </c>
      <c r="DJ66" s="27">
        <v>0</v>
      </c>
      <c r="DK66" s="27">
        <v>2032271.19</v>
      </c>
      <c r="DL66" s="27">
        <v>0</v>
      </c>
      <c r="DM66" s="27">
        <v>16165090.210000001</v>
      </c>
      <c r="DN66" s="27">
        <v>18221672.899999999</v>
      </c>
      <c r="DO66" s="27">
        <v>0</v>
      </c>
      <c r="DP66" s="27">
        <v>2464230.16</v>
      </c>
      <c r="DQ66" s="27">
        <v>0</v>
      </c>
      <c r="DR66" s="27">
        <v>15757442.74</v>
      </c>
      <c r="DS66" s="27">
        <v>12242012.68</v>
      </c>
      <c r="DT66" s="27">
        <v>0</v>
      </c>
      <c r="DU66" s="27">
        <v>0</v>
      </c>
      <c r="DV66" s="27">
        <v>0</v>
      </c>
      <c r="DW66" s="27">
        <v>12242012.68</v>
      </c>
      <c r="DX66" s="70" t="s">
        <v>80</v>
      </c>
      <c r="DY66" s="29" t="s">
        <v>78</v>
      </c>
      <c r="DZ66" s="2"/>
    </row>
    <row r="67" spans="1:130" ht="33.75" x14ac:dyDescent="0.25">
      <c r="A67" s="101"/>
      <c r="B67" s="94"/>
      <c r="C67" s="22" t="s">
        <v>81</v>
      </c>
      <c r="D67" s="22" t="s">
        <v>116</v>
      </c>
      <c r="E67" s="22" t="s">
        <v>83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94"/>
      <c r="AK67" s="96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71"/>
      <c r="DY67" s="29" t="s">
        <v>84</v>
      </c>
      <c r="DZ67" s="2"/>
    </row>
    <row r="68" spans="1:130" ht="33.75" x14ac:dyDescent="0.25">
      <c r="A68" s="101"/>
      <c r="B68" s="94"/>
      <c r="C68" s="22" t="s">
        <v>119</v>
      </c>
      <c r="D68" s="22" t="s">
        <v>120</v>
      </c>
      <c r="E68" s="22" t="s">
        <v>121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94"/>
      <c r="AK68" s="96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71"/>
      <c r="DY68" s="29" t="s">
        <v>85</v>
      </c>
      <c r="DZ68" s="2"/>
    </row>
    <row r="69" spans="1:130" ht="33.75" x14ac:dyDescent="0.25">
      <c r="A69" s="100"/>
      <c r="B69" s="94"/>
      <c r="C69" s="22" t="s">
        <v>119</v>
      </c>
      <c r="D69" s="22" t="s">
        <v>120</v>
      </c>
      <c r="E69" s="22" t="s">
        <v>121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  <c r="AD69" s="22"/>
      <c r="AE69" s="22"/>
      <c r="AF69" s="23"/>
      <c r="AG69" s="24"/>
      <c r="AH69" s="24"/>
      <c r="AI69" s="25"/>
      <c r="AJ69" s="94"/>
      <c r="AK69" s="96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71"/>
      <c r="DY69" s="29" t="s">
        <v>99</v>
      </c>
      <c r="DZ69" s="2"/>
    </row>
    <row r="70" spans="1:130" ht="41.45" customHeight="1" x14ac:dyDescent="0.25">
      <c r="A70" s="99" t="s">
        <v>149</v>
      </c>
      <c r="B70" s="93" t="s">
        <v>150</v>
      </c>
      <c r="C70" s="22" t="s">
        <v>151</v>
      </c>
      <c r="D70" s="22" t="s">
        <v>152</v>
      </c>
      <c r="E70" s="22" t="s">
        <v>153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 t="s">
        <v>154</v>
      </c>
      <c r="AB70" s="22" t="s">
        <v>109</v>
      </c>
      <c r="AC70" s="23" t="s">
        <v>155</v>
      </c>
      <c r="AD70" s="22"/>
      <c r="AE70" s="22"/>
      <c r="AF70" s="23"/>
      <c r="AG70" s="24"/>
      <c r="AH70" s="24"/>
      <c r="AI70" s="25"/>
      <c r="AJ70" s="93" t="s">
        <v>117</v>
      </c>
      <c r="AK70" s="95" t="s">
        <v>156</v>
      </c>
      <c r="AL70" s="27">
        <v>489440</v>
      </c>
      <c r="AM70" s="27">
        <v>489440</v>
      </c>
      <c r="AN70" s="27">
        <v>0</v>
      </c>
      <c r="AO70" s="27">
        <v>0</v>
      </c>
      <c r="AP70" s="27">
        <v>343708.8</v>
      </c>
      <c r="AQ70" s="27">
        <v>343708.8</v>
      </c>
      <c r="AR70" s="27">
        <v>0</v>
      </c>
      <c r="AS70" s="27">
        <v>0</v>
      </c>
      <c r="AT70" s="27">
        <v>145731.20000000001</v>
      </c>
      <c r="AU70" s="27">
        <v>145731.20000000001</v>
      </c>
      <c r="AV70" s="27">
        <v>754677</v>
      </c>
      <c r="AW70" s="27">
        <v>0</v>
      </c>
      <c r="AX70" s="27">
        <v>533610</v>
      </c>
      <c r="AY70" s="27">
        <v>0</v>
      </c>
      <c r="AZ70" s="27">
        <v>221067</v>
      </c>
      <c r="BA70" s="27">
        <v>754677</v>
      </c>
      <c r="BB70" s="27">
        <v>0</v>
      </c>
      <c r="BC70" s="27">
        <v>533610</v>
      </c>
      <c r="BD70" s="27">
        <v>0</v>
      </c>
      <c r="BE70" s="27">
        <v>221067</v>
      </c>
      <c r="BF70" s="27">
        <v>754677</v>
      </c>
      <c r="BG70" s="27">
        <v>0</v>
      </c>
      <c r="BH70" s="27">
        <v>533610</v>
      </c>
      <c r="BI70" s="27">
        <v>0</v>
      </c>
      <c r="BJ70" s="27">
        <v>221067</v>
      </c>
      <c r="BK70" s="27">
        <v>221067</v>
      </c>
      <c r="BL70" s="27">
        <v>0</v>
      </c>
      <c r="BM70" s="27">
        <v>0</v>
      </c>
      <c r="BN70" s="27">
        <v>0</v>
      </c>
      <c r="BO70" s="27">
        <v>221067</v>
      </c>
      <c r="BP70" s="27">
        <v>489440</v>
      </c>
      <c r="BQ70" s="27">
        <v>489440</v>
      </c>
      <c r="BR70" s="27">
        <v>0</v>
      </c>
      <c r="BS70" s="27">
        <v>0</v>
      </c>
      <c r="BT70" s="27">
        <v>343708.8</v>
      </c>
      <c r="BU70" s="27">
        <v>343708.8</v>
      </c>
      <c r="BV70" s="27">
        <v>0</v>
      </c>
      <c r="BW70" s="27">
        <v>0</v>
      </c>
      <c r="BX70" s="27">
        <v>145731.20000000001</v>
      </c>
      <c r="BY70" s="27">
        <v>145731.20000000001</v>
      </c>
      <c r="BZ70" s="27">
        <v>754677</v>
      </c>
      <c r="CA70" s="27">
        <v>0</v>
      </c>
      <c r="CB70" s="27">
        <v>533610</v>
      </c>
      <c r="CC70" s="27">
        <v>0</v>
      </c>
      <c r="CD70" s="27">
        <v>221067</v>
      </c>
      <c r="CE70" s="27">
        <v>754677</v>
      </c>
      <c r="CF70" s="27">
        <v>0</v>
      </c>
      <c r="CG70" s="27">
        <v>533610</v>
      </c>
      <c r="CH70" s="27">
        <v>0</v>
      </c>
      <c r="CI70" s="27">
        <v>221067</v>
      </c>
      <c r="CJ70" s="27">
        <v>754677</v>
      </c>
      <c r="CK70" s="27">
        <v>0</v>
      </c>
      <c r="CL70" s="27">
        <v>533610</v>
      </c>
      <c r="CM70" s="27">
        <v>0</v>
      </c>
      <c r="CN70" s="27">
        <v>221067</v>
      </c>
      <c r="CO70" s="27">
        <v>221067</v>
      </c>
      <c r="CP70" s="27">
        <v>0</v>
      </c>
      <c r="CQ70" s="27">
        <v>0</v>
      </c>
      <c r="CR70" s="27">
        <v>0</v>
      </c>
      <c r="CS70" s="27">
        <v>221067</v>
      </c>
      <c r="CT70" s="27">
        <v>489440</v>
      </c>
      <c r="CU70" s="27">
        <v>0</v>
      </c>
      <c r="CV70" s="27">
        <v>343708.8</v>
      </c>
      <c r="CW70" s="27">
        <v>0</v>
      </c>
      <c r="CX70" s="27">
        <v>145731.20000000001</v>
      </c>
      <c r="CY70" s="27">
        <v>754677</v>
      </c>
      <c r="CZ70" s="27">
        <v>0</v>
      </c>
      <c r="DA70" s="27">
        <v>533610</v>
      </c>
      <c r="DB70" s="27">
        <v>0</v>
      </c>
      <c r="DC70" s="27">
        <v>221067</v>
      </c>
      <c r="DD70" s="27">
        <v>754677</v>
      </c>
      <c r="DE70" s="27">
        <v>0</v>
      </c>
      <c r="DF70" s="27">
        <v>533610</v>
      </c>
      <c r="DG70" s="27">
        <v>0</v>
      </c>
      <c r="DH70" s="27">
        <v>221067</v>
      </c>
      <c r="DI70" s="27">
        <v>489440</v>
      </c>
      <c r="DJ70" s="27">
        <v>0</v>
      </c>
      <c r="DK70" s="27">
        <v>343708.8</v>
      </c>
      <c r="DL70" s="27">
        <v>0</v>
      </c>
      <c r="DM70" s="27">
        <v>145731.20000000001</v>
      </c>
      <c r="DN70" s="27">
        <v>754677</v>
      </c>
      <c r="DO70" s="27">
        <v>0</v>
      </c>
      <c r="DP70" s="27">
        <v>533610</v>
      </c>
      <c r="DQ70" s="27">
        <v>0</v>
      </c>
      <c r="DR70" s="27">
        <v>221067</v>
      </c>
      <c r="DS70" s="27">
        <v>754677</v>
      </c>
      <c r="DT70" s="27">
        <v>0</v>
      </c>
      <c r="DU70" s="27">
        <v>533610</v>
      </c>
      <c r="DV70" s="27">
        <v>0</v>
      </c>
      <c r="DW70" s="27">
        <v>221067</v>
      </c>
      <c r="DX70" s="70" t="s">
        <v>80</v>
      </c>
      <c r="DY70" s="29" t="s">
        <v>78</v>
      </c>
      <c r="DZ70" s="2"/>
    </row>
    <row r="71" spans="1:130" ht="33.75" x14ac:dyDescent="0.25">
      <c r="A71" s="100"/>
      <c r="B71" s="94"/>
      <c r="C71" s="22" t="s">
        <v>81</v>
      </c>
      <c r="D71" s="22" t="s">
        <v>157</v>
      </c>
      <c r="E71" s="22" t="s">
        <v>83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94"/>
      <c r="AK71" s="96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71"/>
      <c r="DY71" s="29" t="s">
        <v>84</v>
      </c>
      <c r="DZ71" s="2"/>
    </row>
    <row r="72" spans="1:130" ht="281.25" x14ac:dyDescent="0.25">
      <c r="A72" s="30" t="s">
        <v>158</v>
      </c>
      <c r="B72" s="21" t="s">
        <v>159</v>
      </c>
      <c r="C72" s="22" t="s">
        <v>81</v>
      </c>
      <c r="D72" s="22" t="s">
        <v>116</v>
      </c>
      <c r="E72" s="22" t="s">
        <v>83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 t="s">
        <v>160</v>
      </c>
      <c r="AB72" s="22" t="s">
        <v>109</v>
      </c>
      <c r="AC72" s="23" t="s">
        <v>161</v>
      </c>
      <c r="AD72" s="22"/>
      <c r="AE72" s="22"/>
      <c r="AF72" s="23"/>
      <c r="AG72" s="24"/>
      <c r="AH72" s="24"/>
      <c r="AI72" s="25"/>
      <c r="AJ72" s="21" t="s">
        <v>117</v>
      </c>
      <c r="AK72" s="26" t="s">
        <v>162</v>
      </c>
      <c r="AL72" s="27">
        <v>9983216.7100000009</v>
      </c>
      <c r="AM72" s="27">
        <v>9696123.7899999991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9983216.7100000009</v>
      </c>
      <c r="AU72" s="27">
        <v>9696123.7899999991</v>
      </c>
      <c r="AV72" s="27">
        <v>9605676.9000000004</v>
      </c>
      <c r="AW72" s="27">
        <v>0</v>
      </c>
      <c r="AX72" s="27">
        <v>0</v>
      </c>
      <c r="AY72" s="27">
        <v>0</v>
      </c>
      <c r="AZ72" s="27">
        <v>9605676.9000000004</v>
      </c>
      <c r="BA72" s="27">
        <v>8150956.5</v>
      </c>
      <c r="BB72" s="27">
        <v>0</v>
      </c>
      <c r="BC72" s="27">
        <v>0</v>
      </c>
      <c r="BD72" s="27">
        <v>0</v>
      </c>
      <c r="BE72" s="27">
        <v>8150956.5</v>
      </c>
      <c r="BF72" s="27">
        <v>8150956.5</v>
      </c>
      <c r="BG72" s="27">
        <v>0</v>
      </c>
      <c r="BH72" s="27">
        <v>0</v>
      </c>
      <c r="BI72" s="27">
        <v>0</v>
      </c>
      <c r="BJ72" s="27">
        <v>8150956.5</v>
      </c>
      <c r="BK72" s="27">
        <v>8150956.5</v>
      </c>
      <c r="BL72" s="27">
        <v>0</v>
      </c>
      <c r="BM72" s="27">
        <v>0</v>
      </c>
      <c r="BN72" s="27">
        <v>0</v>
      </c>
      <c r="BO72" s="27">
        <v>8150956.5</v>
      </c>
      <c r="BP72" s="27">
        <v>9218216.7100000009</v>
      </c>
      <c r="BQ72" s="27">
        <v>8931123.7899999991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9218216.7100000009</v>
      </c>
      <c r="BY72" s="27">
        <v>8931123.7899999991</v>
      </c>
      <c r="BZ72" s="27">
        <v>9605676.9000000004</v>
      </c>
      <c r="CA72" s="27">
        <v>0</v>
      </c>
      <c r="CB72" s="27">
        <v>0</v>
      </c>
      <c r="CC72" s="27">
        <v>0</v>
      </c>
      <c r="CD72" s="27">
        <v>9605676.9000000004</v>
      </c>
      <c r="CE72" s="27">
        <v>8150956.5</v>
      </c>
      <c r="CF72" s="27">
        <v>0</v>
      </c>
      <c r="CG72" s="27">
        <v>0</v>
      </c>
      <c r="CH72" s="27">
        <v>0</v>
      </c>
      <c r="CI72" s="27">
        <v>8150956.5</v>
      </c>
      <c r="CJ72" s="27">
        <v>8150956.5</v>
      </c>
      <c r="CK72" s="27">
        <v>0</v>
      </c>
      <c r="CL72" s="27">
        <v>0</v>
      </c>
      <c r="CM72" s="27">
        <v>0</v>
      </c>
      <c r="CN72" s="27">
        <v>8150956.5</v>
      </c>
      <c r="CO72" s="27">
        <v>8150956.5</v>
      </c>
      <c r="CP72" s="27">
        <v>0</v>
      </c>
      <c r="CQ72" s="27">
        <v>0</v>
      </c>
      <c r="CR72" s="27">
        <v>0</v>
      </c>
      <c r="CS72" s="27">
        <v>8150956.5</v>
      </c>
      <c r="CT72" s="27">
        <v>9983216.7100000009</v>
      </c>
      <c r="CU72" s="27">
        <v>0</v>
      </c>
      <c r="CV72" s="27">
        <v>0</v>
      </c>
      <c r="CW72" s="27">
        <v>0</v>
      </c>
      <c r="CX72" s="27">
        <v>9983216.7100000009</v>
      </c>
      <c r="CY72" s="27">
        <v>9605676.9000000004</v>
      </c>
      <c r="CZ72" s="27">
        <v>0</v>
      </c>
      <c r="DA72" s="27">
        <v>0</v>
      </c>
      <c r="DB72" s="27">
        <v>0</v>
      </c>
      <c r="DC72" s="27">
        <v>9605676.9000000004</v>
      </c>
      <c r="DD72" s="27">
        <v>8150956.5</v>
      </c>
      <c r="DE72" s="27">
        <v>0</v>
      </c>
      <c r="DF72" s="27">
        <v>0</v>
      </c>
      <c r="DG72" s="27">
        <v>0</v>
      </c>
      <c r="DH72" s="27">
        <v>8150956.5</v>
      </c>
      <c r="DI72" s="27">
        <v>9218216.7100000009</v>
      </c>
      <c r="DJ72" s="27">
        <v>0</v>
      </c>
      <c r="DK72" s="27">
        <v>0</v>
      </c>
      <c r="DL72" s="27">
        <v>0</v>
      </c>
      <c r="DM72" s="27">
        <v>9218216.7100000009</v>
      </c>
      <c r="DN72" s="27">
        <v>9605676.9000000004</v>
      </c>
      <c r="DO72" s="27">
        <v>0</v>
      </c>
      <c r="DP72" s="27">
        <v>0</v>
      </c>
      <c r="DQ72" s="27">
        <v>0</v>
      </c>
      <c r="DR72" s="27">
        <v>9605676.9000000004</v>
      </c>
      <c r="DS72" s="27">
        <v>8150956.5</v>
      </c>
      <c r="DT72" s="27">
        <v>0</v>
      </c>
      <c r="DU72" s="27">
        <v>0</v>
      </c>
      <c r="DV72" s="27">
        <v>0</v>
      </c>
      <c r="DW72" s="27">
        <v>8150956.5</v>
      </c>
      <c r="DX72" s="28" t="s">
        <v>80</v>
      </c>
      <c r="DY72" s="29" t="s">
        <v>78</v>
      </c>
      <c r="DZ72" s="2"/>
    </row>
    <row r="73" spans="1:130" ht="101.45" customHeight="1" x14ac:dyDescent="0.25">
      <c r="A73" s="99" t="s">
        <v>163</v>
      </c>
      <c r="B73" s="93" t="s">
        <v>164</v>
      </c>
      <c r="C73" s="22" t="s">
        <v>165</v>
      </c>
      <c r="D73" s="22" t="s">
        <v>166</v>
      </c>
      <c r="E73" s="22" t="s">
        <v>167</v>
      </c>
      <c r="F73" s="22"/>
      <c r="G73" s="22" t="s">
        <v>168</v>
      </c>
      <c r="H73" s="22" t="s">
        <v>125</v>
      </c>
      <c r="I73" s="22" t="s">
        <v>169</v>
      </c>
      <c r="J73" s="22" t="s">
        <v>170</v>
      </c>
      <c r="K73" s="22" t="s">
        <v>171</v>
      </c>
      <c r="L73" s="22" t="s">
        <v>125</v>
      </c>
      <c r="M73" s="22" t="s">
        <v>172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173</v>
      </c>
      <c r="AB73" s="22" t="s">
        <v>125</v>
      </c>
      <c r="AC73" s="23" t="s">
        <v>174</v>
      </c>
      <c r="AD73" s="22" t="s">
        <v>175</v>
      </c>
      <c r="AE73" s="22" t="s">
        <v>125</v>
      </c>
      <c r="AF73" s="23" t="s">
        <v>147</v>
      </c>
      <c r="AG73" s="24"/>
      <c r="AH73" s="24"/>
      <c r="AI73" s="25"/>
      <c r="AJ73" s="93" t="s">
        <v>138</v>
      </c>
      <c r="AK73" s="95" t="s">
        <v>176</v>
      </c>
      <c r="AL73" s="27">
        <v>19964792.41</v>
      </c>
      <c r="AM73" s="27">
        <v>19826827.850000001</v>
      </c>
      <c r="AN73" s="27">
        <v>0</v>
      </c>
      <c r="AO73" s="27">
        <v>0</v>
      </c>
      <c r="AP73" s="27">
        <v>4896380</v>
      </c>
      <c r="AQ73" s="27">
        <v>4889064.1500000004</v>
      </c>
      <c r="AR73" s="27">
        <v>0</v>
      </c>
      <c r="AS73" s="27">
        <v>0</v>
      </c>
      <c r="AT73" s="27">
        <v>15068412.41</v>
      </c>
      <c r="AU73" s="27">
        <v>14937763.699999999</v>
      </c>
      <c r="AV73" s="27">
        <v>20939745.219999999</v>
      </c>
      <c r="AW73" s="27">
        <v>0</v>
      </c>
      <c r="AX73" s="27">
        <v>5211020</v>
      </c>
      <c r="AY73" s="27">
        <v>0</v>
      </c>
      <c r="AZ73" s="27">
        <v>15728725.220000001</v>
      </c>
      <c r="BA73" s="27">
        <v>12598339.960000001</v>
      </c>
      <c r="BB73" s="27">
        <v>0</v>
      </c>
      <c r="BC73" s="27">
        <v>0</v>
      </c>
      <c r="BD73" s="27">
        <v>0</v>
      </c>
      <c r="BE73" s="27">
        <v>12598339.960000001</v>
      </c>
      <c r="BF73" s="27">
        <v>12598339.960000001</v>
      </c>
      <c r="BG73" s="27">
        <v>0</v>
      </c>
      <c r="BH73" s="27">
        <v>0</v>
      </c>
      <c r="BI73" s="27">
        <v>0</v>
      </c>
      <c r="BJ73" s="27">
        <v>12598339.960000001</v>
      </c>
      <c r="BK73" s="27">
        <v>12595839.960000001</v>
      </c>
      <c r="BL73" s="27">
        <v>0</v>
      </c>
      <c r="BM73" s="27">
        <v>0</v>
      </c>
      <c r="BN73" s="27">
        <v>0</v>
      </c>
      <c r="BO73" s="27">
        <v>12595839.960000001</v>
      </c>
      <c r="BP73" s="27">
        <v>18930515.300000001</v>
      </c>
      <c r="BQ73" s="27">
        <v>18792964.739999998</v>
      </c>
      <c r="BR73" s="27">
        <v>0</v>
      </c>
      <c r="BS73" s="27">
        <v>0</v>
      </c>
      <c r="BT73" s="27">
        <v>4786380</v>
      </c>
      <c r="BU73" s="27">
        <v>4779064.1500000004</v>
      </c>
      <c r="BV73" s="27">
        <v>0</v>
      </c>
      <c r="BW73" s="27">
        <v>0</v>
      </c>
      <c r="BX73" s="27">
        <v>14144135.300000001</v>
      </c>
      <c r="BY73" s="27">
        <v>14013900.59</v>
      </c>
      <c r="BZ73" s="27">
        <v>18963177.219999999</v>
      </c>
      <c r="CA73" s="27">
        <v>0</v>
      </c>
      <c r="CB73" s="27">
        <v>5161020</v>
      </c>
      <c r="CC73" s="27">
        <v>0</v>
      </c>
      <c r="CD73" s="27">
        <v>13802157.220000001</v>
      </c>
      <c r="CE73" s="27">
        <v>12063906.08</v>
      </c>
      <c r="CF73" s="27">
        <v>0</v>
      </c>
      <c r="CG73" s="27">
        <v>0</v>
      </c>
      <c r="CH73" s="27">
        <v>0</v>
      </c>
      <c r="CI73" s="27">
        <v>12063906.08</v>
      </c>
      <c r="CJ73" s="27">
        <v>12063906.08</v>
      </c>
      <c r="CK73" s="27">
        <v>0</v>
      </c>
      <c r="CL73" s="27">
        <v>0</v>
      </c>
      <c r="CM73" s="27">
        <v>0</v>
      </c>
      <c r="CN73" s="27">
        <v>12063906.08</v>
      </c>
      <c r="CO73" s="27">
        <v>12061406.08</v>
      </c>
      <c r="CP73" s="27">
        <v>0</v>
      </c>
      <c r="CQ73" s="27">
        <v>0</v>
      </c>
      <c r="CR73" s="27">
        <v>0</v>
      </c>
      <c r="CS73" s="27">
        <v>12061406.08</v>
      </c>
      <c r="CT73" s="27">
        <v>19964792.41</v>
      </c>
      <c r="CU73" s="27">
        <v>0</v>
      </c>
      <c r="CV73" s="27">
        <v>4896380</v>
      </c>
      <c r="CW73" s="27">
        <v>0</v>
      </c>
      <c r="CX73" s="27">
        <v>15068412.41</v>
      </c>
      <c r="CY73" s="27">
        <v>20939745.219999999</v>
      </c>
      <c r="CZ73" s="27">
        <v>0</v>
      </c>
      <c r="DA73" s="27">
        <v>5211020</v>
      </c>
      <c r="DB73" s="27">
        <v>0</v>
      </c>
      <c r="DC73" s="27">
        <v>15728725.220000001</v>
      </c>
      <c r="DD73" s="27">
        <v>12598339.960000001</v>
      </c>
      <c r="DE73" s="27">
        <v>0</v>
      </c>
      <c r="DF73" s="27">
        <v>0</v>
      </c>
      <c r="DG73" s="27">
        <v>0</v>
      </c>
      <c r="DH73" s="27">
        <v>12598339.960000001</v>
      </c>
      <c r="DI73" s="27">
        <v>18930515.300000001</v>
      </c>
      <c r="DJ73" s="27">
        <v>0</v>
      </c>
      <c r="DK73" s="27">
        <v>4786380</v>
      </c>
      <c r="DL73" s="27">
        <v>0</v>
      </c>
      <c r="DM73" s="27">
        <v>14144135.300000001</v>
      </c>
      <c r="DN73" s="27">
        <v>18963177.219999999</v>
      </c>
      <c r="DO73" s="27">
        <v>0</v>
      </c>
      <c r="DP73" s="27">
        <v>5161020</v>
      </c>
      <c r="DQ73" s="27">
        <v>0</v>
      </c>
      <c r="DR73" s="27">
        <v>13802157.220000001</v>
      </c>
      <c r="DS73" s="27">
        <v>12063906.08</v>
      </c>
      <c r="DT73" s="27">
        <v>0</v>
      </c>
      <c r="DU73" s="27">
        <v>0</v>
      </c>
      <c r="DV73" s="27">
        <v>0</v>
      </c>
      <c r="DW73" s="27">
        <v>12063906.08</v>
      </c>
      <c r="DX73" s="70" t="s">
        <v>80</v>
      </c>
      <c r="DY73" s="29" t="s">
        <v>78</v>
      </c>
      <c r="DZ73" s="2"/>
    </row>
    <row r="74" spans="1:130" ht="33.75" x14ac:dyDescent="0.25">
      <c r="A74" s="100"/>
      <c r="B74" s="94"/>
      <c r="C74" s="22" t="s">
        <v>81</v>
      </c>
      <c r="D74" s="22" t="s">
        <v>177</v>
      </c>
      <c r="E74" s="22" t="s">
        <v>83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 t="s">
        <v>124</v>
      </c>
      <c r="AB74" s="22" t="s">
        <v>125</v>
      </c>
      <c r="AC74" s="23" t="s">
        <v>126</v>
      </c>
      <c r="AD74" s="22"/>
      <c r="AE74" s="22"/>
      <c r="AF74" s="23"/>
      <c r="AG74" s="24"/>
      <c r="AH74" s="24"/>
      <c r="AI74" s="25"/>
      <c r="AJ74" s="94"/>
      <c r="AK74" s="96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71"/>
      <c r="DY74" s="29" t="s">
        <v>84</v>
      </c>
      <c r="DZ74" s="2"/>
    </row>
    <row r="75" spans="1:130" ht="90" x14ac:dyDescent="0.25">
      <c r="A75" s="30" t="s">
        <v>178</v>
      </c>
      <c r="B75" s="21" t="s">
        <v>179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 t="s">
        <v>180</v>
      </c>
      <c r="AB75" s="22" t="s">
        <v>181</v>
      </c>
      <c r="AC75" s="23" t="s">
        <v>182</v>
      </c>
      <c r="AD75" s="22"/>
      <c r="AE75" s="22"/>
      <c r="AF75" s="23"/>
      <c r="AG75" s="24"/>
      <c r="AH75" s="24"/>
      <c r="AI75" s="25"/>
      <c r="AJ75" s="21" t="s">
        <v>138</v>
      </c>
      <c r="AK75" s="26" t="s">
        <v>176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10000</v>
      </c>
      <c r="BB75" s="27">
        <v>0</v>
      </c>
      <c r="BC75" s="27">
        <v>0</v>
      </c>
      <c r="BD75" s="27">
        <v>0</v>
      </c>
      <c r="BE75" s="27">
        <v>10000</v>
      </c>
      <c r="BF75" s="27">
        <v>10000</v>
      </c>
      <c r="BG75" s="27">
        <v>0</v>
      </c>
      <c r="BH75" s="27">
        <v>0</v>
      </c>
      <c r="BI75" s="27">
        <v>0</v>
      </c>
      <c r="BJ75" s="27">
        <v>10000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D75" s="27">
        <v>0</v>
      </c>
      <c r="CE75" s="27">
        <v>10000</v>
      </c>
      <c r="CF75" s="27">
        <v>0</v>
      </c>
      <c r="CG75" s="27">
        <v>0</v>
      </c>
      <c r="CH75" s="27">
        <v>0</v>
      </c>
      <c r="CI75" s="27">
        <v>10000</v>
      </c>
      <c r="CJ75" s="27">
        <v>10000</v>
      </c>
      <c r="CK75" s="27">
        <v>0</v>
      </c>
      <c r="CL75" s="27">
        <v>0</v>
      </c>
      <c r="CM75" s="27">
        <v>0</v>
      </c>
      <c r="CN75" s="27">
        <v>10000</v>
      </c>
      <c r="CO75" s="27">
        <v>0</v>
      </c>
      <c r="CP75" s="27">
        <v>0</v>
      </c>
      <c r="CQ75" s="27">
        <v>0</v>
      </c>
      <c r="CR75" s="27">
        <v>0</v>
      </c>
      <c r="CS75" s="27">
        <v>0</v>
      </c>
      <c r="CT75" s="27">
        <v>0</v>
      </c>
      <c r="CU75" s="27">
        <v>0</v>
      </c>
      <c r="CV75" s="27">
        <v>0</v>
      </c>
      <c r="CW75" s="27">
        <v>0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10000</v>
      </c>
      <c r="DE75" s="27">
        <v>0</v>
      </c>
      <c r="DF75" s="27">
        <v>0</v>
      </c>
      <c r="DG75" s="27">
        <v>0</v>
      </c>
      <c r="DH75" s="27">
        <v>10000</v>
      </c>
      <c r="DI75" s="27">
        <v>0</v>
      </c>
      <c r="DJ75" s="27">
        <v>0</v>
      </c>
      <c r="DK75" s="27">
        <v>0</v>
      </c>
      <c r="DL75" s="27">
        <v>0</v>
      </c>
      <c r="DM75" s="27">
        <v>0</v>
      </c>
      <c r="DN75" s="27">
        <v>0</v>
      </c>
      <c r="DO75" s="27">
        <v>0</v>
      </c>
      <c r="DP75" s="27">
        <v>0</v>
      </c>
      <c r="DQ75" s="27">
        <v>0</v>
      </c>
      <c r="DR75" s="27">
        <v>0</v>
      </c>
      <c r="DS75" s="27">
        <v>10000</v>
      </c>
      <c r="DT75" s="27">
        <v>0</v>
      </c>
      <c r="DU75" s="27">
        <v>0</v>
      </c>
      <c r="DV75" s="27">
        <v>0</v>
      </c>
      <c r="DW75" s="27">
        <v>10000</v>
      </c>
      <c r="DX75" s="28" t="s">
        <v>80</v>
      </c>
      <c r="DY75" s="29" t="s">
        <v>78</v>
      </c>
      <c r="DZ75" s="2"/>
    </row>
    <row r="76" spans="1:130" ht="33.950000000000003" customHeight="1" x14ac:dyDescent="0.25">
      <c r="A76" s="99" t="s">
        <v>183</v>
      </c>
      <c r="B76" s="93" t="s">
        <v>184</v>
      </c>
      <c r="C76" s="22" t="s">
        <v>81</v>
      </c>
      <c r="D76" s="22" t="s">
        <v>185</v>
      </c>
      <c r="E76" s="22" t="s">
        <v>83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186</v>
      </c>
      <c r="AB76" s="22" t="s">
        <v>187</v>
      </c>
      <c r="AC76" s="23" t="s">
        <v>188</v>
      </c>
      <c r="AD76" s="22"/>
      <c r="AE76" s="22"/>
      <c r="AF76" s="23"/>
      <c r="AG76" s="24"/>
      <c r="AH76" s="24"/>
      <c r="AI76" s="25"/>
      <c r="AJ76" s="93" t="s">
        <v>84</v>
      </c>
      <c r="AK76" s="95" t="s">
        <v>189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45000</v>
      </c>
      <c r="AW76" s="27">
        <v>0</v>
      </c>
      <c r="AX76" s="27">
        <v>0</v>
      </c>
      <c r="AY76" s="27">
        <v>0</v>
      </c>
      <c r="AZ76" s="27">
        <v>45000</v>
      </c>
      <c r="BA76" s="27">
        <v>45000</v>
      </c>
      <c r="BB76" s="27">
        <v>0</v>
      </c>
      <c r="BC76" s="27">
        <v>0</v>
      </c>
      <c r="BD76" s="27">
        <v>0</v>
      </c>
      <c r="BE76" s="27">
        <v>45000</v>
      </c>
      <c r="BF76" s="27">
        <v>45000</v>
      </c>
      <c r="BG76" s="27">
        <v>0</v>
      </c>
      <c r="BH76" s="27">
        <v>0</v>
      </c>
      <c r="BI76" s="27">
        <v>0</v>
      </c>
      <c r="BJ76" s="27">
        <v>45000</v>
      </c>
      <c r="BK76" s="27">
        <v>45000</v>
      </c>
      <c r="BL76" s="27">
        <v>0</v>
      </c>
      <c r="BM76" s="27">
        <v>0</v>
      </c>
      <c r="BN76" s="27">
        <v>0</v>
      </c>
      <c r="BO76" s="27">
        <v>45000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45000</v>
      </c>
      <c r="CA76" s="27">
        <v>0</v>
      </c>
      <c r="CB76" s="27">
        <v>0</v>
      </c>
      <c r="CC76" s="27">
        <v>0</v>
      </c>
      <c r="CD76" s="27">
        <v>45000</v>
      </c>
      <c r="CE76" s="27">
        <v>45000</v>
      </c>
      <c r="CF76" s="27">
        <v>0</v>
      </c>
      <c r="CG76" s="27">
        <v>0</v>
      </c>
      <c r="CH76" s="27">
        <v>0</v>
      </c>
      <c r="CI76" s="27">
        <v>45000</v>
      </c>
      <c r="CJ76" s="27">
        <v>45000</v>
      </c>
      <c r="CK76" s="27">
        <v>0</v>
      </c>
      <c r="CL76" s="27">
        <v>0</v>
      </c>
      <c r="CM76" s="27">
        <v>0</v>
      </c>
      <c r="CN76" s="27">
        <v>45000</v>
      </c>
      <c r="CO76" s="27">
        <v>45000</v>
      </c>
      <c r="CP76" s="27">
        <v>0</v>
      </c>
      <c r="CQ76" s="27">
        <v>0</v>
      </c>
      <c r="CR76" s="27">
        <v>0</v>
      </c>
      <c r="CS76" s="27">
        <v>45000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45000</v>
      </c>
      <c r="CZ76" s="27">
        <v>0</v>
      </c>
      <c r="DA76" s="27">
        <v>0</v>
      </c>
      <c r="DB76" s="27">
        <v>0</v>
      </c>
      <c r="DC76" s="27">
        <v>45000</v>
      </c>
      <c r="DD76" s="27">
        <v>45000</v>
      </c>
      <c r="DE76" s="27">
        <v>0</v>
      </c>
      <c r="DF76" s="27">
        <v>0</v>
      </c>
      <c r="DG76" s="27">
        <v>0</v>
      </c>
      <c r="DH76" s="27">
        <v>45000</v>
      </c>
      <c r="DI76" s="27">
        <v>0</v>
      </c>
      <c r="DJ76" s="27">
        <v>0</v>
      </c>
      <c r="DK76" s="27">
        <v>0</v>
      </c>
      <c r="DL76" s="27">
        <v>0</v>
      </c>
      <c r="DM76" s="27">
        <v>0</v>
      </c>
      <c r="DN76" s="27">
        <v>45000</v>
      </c>
      <c r="DO76" s="27">
        <v>0</v>
      </c>
      <c r="DP76" s="27">
        <v>0</v>
      </c>
      <c r="DQ76" s="27">
        <v>0</v>
      </c>
      <c r="DR76" s="27">
        <v>45000</v>
      </c>
      <c r="DS76" s="27">
        <v>45000</v>
      </c>
      <c r="DT76" s="27">
        <v>0</v>
      </c>
      <c r="DU76" s="27">
        <v>0</v>
      </c>
      <c r="DV76" s="27">
        <v>0</v>
      </c>
      <c r="DW76" s="27">
        <v>45000</v>
      </c>
      <c r="DX76" s="70" t="s">
        <v>80</v>
      </c>
      <c r="DY76" s="29" t="s">
        <v>78</v>
      </c>
      <c r="DZ76" s="2"/>
    </row>
    <row r="77" spans="1:130" ht="33.75" x14ac:dyDescent="0.25">
      <c r="A77" s="100"/>
      <c r="B77" s="94"/>
      <c r="C77" s="22" t="s">
        <v>190</v>
      </c>
      <c r="D77" s="22" t="s">
        <v>191</v>
      </c>
      <c r="E77" s="22" t="s">
        <v>192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94"/>
      <c r="AK77" s="96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71"/>
      <c r="DY77" s="29" t="s">
        <v>84</v>
      </c>
      <c r="DZ77" s="2"/>
    </row>
    <row r="78" spans="1:130" ht="33.950000000000003" customHeight="1" x14ac:dyDescent="0.25">
      <c r="A78" s="99" t="s">
        <v>193</v>
      </c>
      <c r="B78" s="93" t="s">
        <v>194</v>
      </c>
      <c r="C78" s="22" t="s">
        <v>81</v>
      </c>
      <c r="D78" s="22" t="s">
        <v>185</v>
      </c>
      <c r="E78" s="22" t="s">
        <v>83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 t="s">
        <v>186</v>
      </c>
      <c r="AB78" s="22" t="s">
        <v>187</v>
      </c>
      <c r="AC78" s="23" t="s">
        <v>188</v>
      </c>
      <c r="AD78" s="22"/>
      <c r="AE78" s="22"/>
      <c r="AF78" s="23"/>
      <c r="AG78" s="24"/>
      <c r="AH78" s="24"/>
      <c r="AI78" s="25"/>
      <c r="AJ78" s="93" t="s">
        <v>84</v>
      </c>
      <c r="AK78" s="95" t="s">
        <v>195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90000</v>
      </c>
      <c r="AW78" s="27">
        <v>0</v>
      </c>
      <c r="AX78" s="27">
        <v>0</v>
      </c>
      <c r="AY78" s="27">
        <v>0</v>
      </c>
      <c r="AZ78" s="27">
        <v>90000</v>
      </c>
      <c r="BA78" s="27">
        <v>90000</v>
      </c>
      <c r="BB78" s="27">
        <v>0</v>
      </c>
      <c r="BC78" s="27">
        <v>0</v>
      </c>
      <c r="BD78" s="27">
        <v>0</v>
      </c>
      <c r="BE78" s="27">
        <v>90000</v>
      </c>
      <c r="BF78" s="27">
        <v>90000</v>
      </c>
      <c r="BG78" s="27">
        <v>0</v>
      </c>
      <c r="BH78" s="27">
        <v>0</v>
      </c>
      <c r="BI78" s="27">
        <v>0</v>
      </c>
      <c r="BJ78" s="27">
        <v>90000</v>
      </c>
      <c r="BK78" s="27">
        <v>90000</v>
      </c>
      <c r="BL78" s="27">
        <v>0</v>
      </c>
      <c r="BM78" s="27">
        <v>0</v>
      </c>
      <c r="BN78" s="27">
        <v>0</v>
      </c>
      <c r="BO78" s="27">
        <v>90000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90000</v>
      </c>
      <c r="CA78" s="27">
        <v>0</v>
      </c>
      <c r="CB78" s="27">
        <v>0</v>
      </c>
      <c r="CC78" s="27">
        <v>0</v>
      </c>
      <c r="CD78" s="27">
        <v>90000</v>
      </c>
      <c r="CE78" s="27">
        <v>90000</v>
      </c>
      <c r="CF78" s="27">
        <v>0</v>
      </c>
      <c r="CG78" s="27">
        <v>0</v>
      </c>
      <c r="CH78" s="27">
        <v>0</v>
      </c>
      <c r="CI78" s="27">
        <v>90000</v>
      </c>
      <c r="CJ78" s="27">
        <v>90000</v>
      </c>
      <c r="CK78" s="27">
        <v>0</v>
      </c>
      <c r="CL78" s="27">
        <v>0</v>
      </c>
      <c r="CM78" s="27">
        <v>0</v>
      </c>
      <c r="CN78" s="27">
        <v>90000</v>
      </c>
      <c r="CO78" s="27">
        <v>90000</v>
      </c>
      <c r="CP78" s="27">
        <v>0</v>
      </c>
      <c r="CQ78" s="27">
        <v>0</v>
      </c>
      <c r="CR78" s="27">
        <v>0</v>
      </c>
      <c r="CS78" s="27">
        <v>90000</v>
      </c>
      <c r="CT78" s="27">
        <v>0</v>
      </c>
      <c r="CU78" s="27">
        <v>0</v>
      </c>
      <c r="CV78" s="27">
        <v>0</v>
      </c>
      <c r="CW78" s="27">
        <v>0</v>
      </c>
      <c r="CX78" s="27">
        <v>0</v>
      </c>
      <c r="CY78" s="27">
        <v>90000</v>
      </c>
      <c r="CZ78" s="27">
        <v>0</v>
      </c>
      <c r="DA78" s="27">
        <v>0</v>
      </c>
      <c r="DB78" s="27">
        <v>0</v>
      </c>
      <c r="DC78" s="27">
        <v>90000</v>
      </c>
      <c r="DD78" s="27">
        <v>90000</v>
      </c>
      <c r="DE78" s="27">
        <v>0</v>
      </c>
      <c r="DF78" s="27">
        <v>0</v>
      </c>
      <c r="DG78" s="27">
        <v>0</v>
      </c>
      <c r="DH78" s="27">
        <v>90000</v>
      </c>
      <c r="DI78" s="27">
        <v>0</v>
      </c>
      <c r="DJ78" s="27">
        <v>0</v>
      </c>
      <c r="DK78" s="27">
        <v>0</v>
      </c>
      <c r="DL78" s="27">
        <v>0</v>
      </c>
      <c r="DM78" s="27">
        <v>0</v>
      </c>
      <c r="DN78" s="27">
        <v>90000</v>
      </c>
      <c r="DO78" s="27">
        <v>0</v>
      </c>
      <c r="DP78" s="27">
        <v>0</v>
      </c>
      <c r="DQ78" s="27">
        <v>0</v>
      </c>
      <c r="DR78" s="27">
        <v>90000</v>
      </c>
      <c r="DS78" s="27">
        <v>90000</v>
      </c>
      <c r="DT78" s="27">
        <v>0</v>
      </c>
      <c r="DU78" s="27">
        <v>0</v>
      </c>
      <c r="DV78" s="27">
        <v>0</v>
      </c>
      <c r="DW78" s="27">
        <v>90000</v>
      </c>
      <c r="DX78" s="70" t="s">
        <v>80</v>
      </c>
      <c r="DY78" s="29" t="s">
        <v>78</v>
      </c>
      <c r="DZ78" s="2"/>
    </row>
    <row r="79" spans="1:130" ht="33.75" x14ac:dyDescent="0.25">
      <c r="A79" s="100"/>
      <c r="B79" s="94"/>
      <c r="C79" s="22" t="s">
        <v>190</v>
      </c>
      <c r="D79" s="22" t="s">
        <v>191</v>
      </c>
      <c r="E79" s="22" t="s">
        <v>192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4"/>
      <c r="AH79" s="24"/>
      <c r="AI79" s="25"/>
      <c r="AJ79" s="94"/>
      <c r="AK79" s="96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71"/>
      <c r="DY79" s="29" t="s">
        <v>84</v>
      </c>
      <c r="DZ79" s="2"/>
    </row>
    <row r="80" spans="1:130" ht="33.950000000000003" customHeight="1" x14ac:dyDescent="0.25">
      <c r="A80" s="99" t="s">
        <v>196</v>
      </c>
      <c r="B80" s="93" t="s">
        <v>197</v>
      </c>
      <c r="C80" s="22" t="s">
        <v>198</v>
      </c>
      <c r="D80" s="22" t="s">
        <v>199</v>
      </c>
      <c r="E80" s="22" t="s">
        <v>200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22"/>
      <c r="AE80" s="22"/>
      <c r="AF80" s="23"/>
      <c r="AG80" s="24"/>
      <c r="AH80" s="24"/>
      <c r="AI80" s="25"/>
      <c r="AJ80" s="93" t="s">
        <v>111</v>
      </c>
      <c r="AK80" s="95" t="s">
        <v>201</v>
      </c>
      <c r="AL80" s="27">
        <v>154800</v>
      </c>
      <c r="AM80" s="27">
        <v>154800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154800</v>
      </c>
      <c r="AU80" s="27">
        <v>154800</v>
      </c>
      <c r="AV80" s="27">
        <v>154800</v>
      </c>
      <c r="AW80" s="27">
        <v>0</v>
      </c>
      <c r="AX80" s="27">
        <v>0</v>
      </c>
      <c r="AY80" s="27">
        <v>0</v>
      </c>
      <c r="AZ80" s="27">
        <v>154800</v>
      </c>
      <c r="BA80" s="27">
        <v>154800</v>
      </c>
      <c r="BB80" s="27">
        <v>0</v>
      </c>
      <c r="BC80" s="27">
        <v>0</v>
      </c>
      <c r="BD80" s="27">
        <v>0</v>
      </c>
      <c r="BE80" s="27">
        <v>154800</v>
      </c>
      <c r="BF80" s="27">
        <v>154800</v>
      </c>
      <c r="BG80" s="27">
        <v>0</v>
      </c>
      <c r="BH80" s="27">
        <v>0</v>
      </c>
      <c r="BI80" s="27">
        <v>0</v>
      </c>
      <c r="BJ80" s="27">
        <v>154800</v>
      </c>
      <c r="BK80" s="27">
        <v>154800</v>
      </c>
      <c r="BL80" s="27">
        <v>0</v>
      </c>
      <c r="BM80" s="27">
        <v>0</v>
      </c>
      <c r="BN80" s="27">
        <v>0</v>
      </c>
      <c r="BO80" s="27">
        <v>154800</v>
      </c>
      <c r="BP80" s="27">
        <v>154800</v>
      </c>
      <c r="BQ80" s="27">
        <v>154800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154800</v>
      </c>
      <c r="BY80" s="27">
        <v>154800</v>
      </c>
      <c r="BZ80" s="27">
        <v>154800</v>
      </c>
      <c r="CA80" s="27">
        <v>0</v>
      </c>
      <c r="CB80" s="27">
        <v>0</v>
      </c>
      <c r="CC80" s="27">
        <v>0</v>
      </c>
      <c r="CD80" s="27">
        <v>154800</v>
      </c>
      <c r="CE80" s="27">
        <v>154800</v>
      </c>
      <c r="CF80" s="27">
        <v>0</v>
      </c>
      <c r="CG80" s="27">
        <v>0</v>
      </c>
      <c r="CH80" s="27">
        <v>0</v>
      </c>
      <c r="CI80" s="27">
        <v>154800</v>
      </c>
      <c r="CJ80" s="27">
        <v>154800</v>
      </c>
      <c r="CK80" s="27">
        <v>0</v>
      </c>
      <c r="CL80" s="27">
        <v>0</v>
      </c>
      <c r="CM80" s="27">
        <v>0</v>
      </c>
      <c r="CN80" s="27">
        <v>154800</v>
      </c>
      <c r="CO80" s="27">
        <v>154800</v>
      </c>
      <c r="CP80" s="27">
        <v>0</v>
      </c>
      <c r="CQ80" s="27">
        <v>0</v>
      </c>
      <c r="CR80" s="27">
        <v>0</v>
      </c>
      <c r="CS80" s="27">
        <v>154800</v>
      </c>
      <c r="CT80" s="27">
        <v>154800</v>
      </c>
      <c r="CU80" s="27">
        <v>0</v>
      </c>
      <c r="CV80" s="27">
        <v>0</v>
      </c>
      <c r="CW80" s="27">
        <v>0</v>
      </c>
      <c r="CX80" s="27">
        <v>154800</v>
      </c>
      <c r="CY80" s="27">
        <v>154800</v>
      </c>
      <c r="CZ80" s="27">
        <v>0</v>
      </c>
      <c r="DA80" s="27">
        <v>0</v>
      </c>
      <c r="DB80" s="27">
        <v>0</v>
      </c>
      <c r="DC80" s="27">
        <v>154800</v>
      </c>
      <c r="DD80" s="27">
        <v>154800</v>
      </c>
      <c r="DE80" s="27">
        <v>0</v>
      </c>
      <c r="DF80" s="27">
        <v>0</v>
      </c>
      <c r="DG80" s="27">
        <v>0</v>
      </c>
      <c r="DH80" s="27">
        <v>154800</v>
      </c>
      <c r="DI80" s="27">
        <v>154800</v>
      </c>
      <c r="DJ80" s="27">
        <v>0</v>
      </c>
      <c r="DK80" s="27">
        <v>0</v>
      </c>
      <c r="DL80" s="27">
        <v>0</v>
      </c>
      <c r="DM80" s="27">
        <v>154800</v>
      </c>
      <c r="DN80" s="27">
        <v>154800</v>
      </c>
      <c r="DO80" s="27">
        <v>0</v>
      </c>
      <c r="DP80" s="27">
        <v>0</v>
      </c>
      <c r="DQ80" s="27">
        <v>0</v>
      </c>
      <c r="DR80" s="27">
        <v>154800</v>
      </c>
      <c r="DS80" s="27">
        <v>154800</v>
      </c>
      <c r="DT80" s="27">
        <v>0</v>
      </c>
      <c r="DU80" s="27">
        <v>0</v>
      </c>
      <c r="DV80" s="27">
        <v>0</v>
      </c>
      <c r="DW80" s="27">
        <v>154800</v>
      </c>
      <c r="DX80" s="70" t="s">
        <v>80</v>
      </c>
      <c r="DY80" s="29" t="s">
        <v>78</v>
      </c>
      <c r="DZ80" s="2"/>
    </row>
    <row r="81" spans="1:130" ht="33.75" x14ac:dyDescent="0.25">
      <c r="A81" s="100"/>
      <c r="B81" s="94"/>
      <c r="C81" s="22" t="s">
        <v>81</v>
      </c>
      <c r="D81" s="22" t="s">
        <v>202</v>
      </c>
      <c r="E81" s="22" t="s">
        <v>83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  <c r="AD81" s="22"/>
      <c r="AE81" s="22"/>
      <c r="AF81" s="23"/>
      <c r="AG81" s="24"/>
      <c r="AH81" s="24"/>
      <c r="AI81" s="25"/>
      <c r="AJ81" s="94"/>
      <c r="AK81" s="96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71"/>
      <c r="DY81" s="29" t="s">
        <v>84</v>
      </c>
      <c r="DZ81" s="2"/>
    </row>
    <row r="82" spans="1:130" ht="45.2" customHeight="1" x14ac:dyDescent="0.25">
      <c r="A82" s="99" t="s">
        <v>203</v>
      </c>
      <c r="B82" s="93" t="s">
        <v>204</v>
      </c>
      <c r="C82" s="22" t="s">
        <v>81</v>
      </c>
      <c r="D82" s="22" t="s">
        <v>205</v>
      </c>
      <c r="E82" s="22" t="s">
        <v>83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154</v>
      </c>
      <c r="AB82" s="22" t="s">
        <v>109</v>
      </c>
      <c r="AC82" s="23" t="s">
        <v>155</v>
      </c>
      <c r="AD82" s="22" t="s">
        <v>206</v>
      </c>
      <c r="AE82" s="22" t="s">
        <v>125</v>
      </c>
      <c r="AF82" s="23" t="s">
        <v>147</v>
      </c>
      <c r="AG82" s="24"/>
      <c r="AH82" s="24"/>
      <c r="AI82" s="25"/>
      <c r="AJ82" s="93" t="s">
        <v>207</v>
      </c>
      <c r="AK82" s="95" t="s">
        <v>208</v>
      </c>
      <c r="AL82" s="27">
        <v>2170685.71</v>
      </c>
      <c r="AM82" s="27">
        <v>2131793.67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2170685.71</v>
      </c>
      <c r="AU82" s="27">
        <v>2131793.67</v>
      </c>
      <c r="AV82" s="27">
        <v>5093818.58</v>
      </c>
      <c r="AW82" s="27">
        <v>2604590</v>
      </c>
      <c r="AX82" s="27">
        <v>26308.99</v>
      </c>
      <c r="AY82" s="27">
        <v>0</v>
      </c>
      <c r="AZ82" s="27">
        <v>2462919.59</v>
      </c>
      <c r="BA82" s="27">
        <v>4238059.32</v>
      </c>
      <c r="BB82" s="27">
        <v>2326320</v>
      </c>
      <c r="BC82" s="27">
        <v>23498.19</v>
      </c>
      <c r="BD82" s="27">
        <v>0</v>
      </c>
      <c r="BE82" s="27">
        <v>1888241.13</v>
      </c>
      <c r="BF82" s="27">
        <v>1888003.77</v>
      </c>
      <c r="BG82" s="27">
        <v>0</v>
      </c>
      <c r="BH82" s="27">
        <v>0</v>
      </c>
      <c r="BI82" s="27">
        <v>0</v>
      </c>
      <c r="BJ82" s="27">
        <v>1888003.77</v>
      </c>
      <c r="BK82" s="27">
        <v>1888003.77</v>
      </c>
      <c r="BL82" s="27">
        <v>0</v>
      </c>
      <c r="BM82" s="27">
        <v>0</v>
      </c>
      <c r="BN82" s="27">
        <v>0</v>
      </c>
      <c r="BO82" s="27">
        <v>1888003.77</v>
      </c>
      <c r="BP82" s="27">
        <v>2033820.71</v>
      </c>
      <c r="BQ82" s="27">
        <v>2025918.67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2033820.71</v>
      </c>
      <c r="BY82" s="27">
        <v>2025918.67</v>
      </c>
      <c r="BZ82" s="27">
        <v>2452653.84</v>
      </c>
      <c r="CA82" s="27">
        <v>0</v>
      </c>
      <c r="CB82" s="27">
        <v>0</v>
      </c>
      <c r="CC82" s="27">
        <v>0</v>
      </c>
      <c r="CD82" s="27">
        <v>2452653.84</v>
      </c>
      <c r="CE82" s="27">
        <v>1888003.77</v>
      </c>
      <c r="CF82" s="27">
        <v>0</v>
      </c>
      <c r="CG82" s="27">
        <v>0</v>
      </c>
      <c r="CH82" s="27">
        <v>0</v>
      </c>
      <c r="CI82" s="27">
        <v>1888003.77</v>
      </c>
      <c r="CJ82" s="27">
        <v>1888003.77</v>
      </c>
      <c r="CK82" s="27">
        <v>0</v>
      </c>
      <c r="CL82" s="27">
        <v>0</v>
      </c>
      <c r="CM82" s="27">
        <v>0</v>
      </c>
      <c r="CN82" s="27">
        <v>1888003.77</v>
      </c>
      <c r="CO82" s="27">
        <v>1888003.77</v>
      </c>
      <c r="CP82" s="27">
        <v>0</v>
      </c>
      <c r="CQ82" s="27">
        <v>0</v>
      </c>
      <c r="CR82" s="27">
        <v>0</v>
      </c>
      <c r="CS82" s="27">
        <v>1888003.77</v>
      </c>
      <c r="CT82" s="27">
        <v>2170685.71</v>
      </c>
      <c r="CU82" s="27">
        <v>0</v>
      </c>
      <c r="CV82" s="27">
        <v>0</v>
      </c>
      <c r="CW82" s="27">
        <v>0</v>
      </c>
      <c r="CX82" s="27">
        <v>2170685.71</v>
      </c>
      <c r="CY82" s="27">
        <v>5093818.58</v>
      </c>
      <c r="CZ82" s="27">
        <v>2604590</v>
      </c>
      <c r="DA82" s="27">
        <v>26308.99</v>
      </c>
      <c r="DB82" s="27">
        <v>0</v>
      </c>
      <c r="DC82" s="27">
        <v>2462919.59</v>
      </c>
      <c r="DD82" s="27">
        <v>4238059.32</v>
      </c>
      <c r="DE82" s="27">
        <v>2326320</v>
      </c>
      <c r="DF82" s="27">
        <v>23498.19</v>
      </c>
      <c r="DG82" s="27">
        <v>0</v>
      </c>
      <c r="DH82" s="27">
        <v>1888241.13</v>
      </c>
      <c r="DI82" s="27">
        <v>2033820.71</v>
      </c>
      <c r="DJ82" s="27">
        <v>0</v>
      </c>
      <c r="DK82" s="27">
        <v>0</v>
      </c>
      <c r="DL82" s="27">
        <v>0</v>
      </c>
      <c r="DM82" s="27">
        <v>2033820.71</v>
      </c>
      <c r="DN82" s="27">
        <v>2452653.84</v>
      </c>
      <c r="DO82" s="27">
        <v>0</v>
      </c>
      <c r="DP82" s="27">
        <v>0</v>
      </c>
      <c r="DQ82" s="27">
        <v>0</v>
      </c>
      <c r="DR82" s="27">
        <v>2452653.84</v>
      </c>
      <c r="DS82" s="27">
        <v>1888003.77</v>
      </c>
      <c r="DT82" s="27">
        <v>0</v>
      </c>
      <c r="DU82" s="27">
        <v>0</v>
      </c>
      <c r="DV82" s="27">
        <v>0</v>
      </c>
      <c r="DW82" s="27">
        <v>1888003.77</v>
      </c>
      <c r="DX82" s="70" t="s">
        <v>80</v>
      </c>
      <c r="DY82" s="29" t="s">
        <v>78</v>
      </c>
      <c r="DZ82" s="2"/>
    </row>
    <row r="83" spans="1:130" ht="157.5" x14ac:dyDescent="0.25">
      <c r="A83" s="101"/>
      <c r="B83" s="94"/>
      <c r="C83" s="22" t="s">
        <v>119</v>
      </c>
      <c r="D83" s="22" t="s">
        <v>209</v>
      </c>
      <c r="E83" s="22" t="s">
        <v>121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  <c r="AD83" s="22" t="s">
        <v>210</v>
      </c>
      <c r="AE83" s="22" t="s">
        <v>125</v>
      </c>
      <c r="AF83" s="23" t="s">
        <v>128</v>
      </c>
      <c r="AG83" s="24"/>
      <c r="AH83" s="24"/>
      <c r="AI83" s="25"/>
      <c r="AJ83" s="94"/>
      <c r="AK83" s="96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71"/>
      <c r="DY83" s="29" t="s">
        <v>84</v>
      </c>
      <c r="DZ83" s="2"/>
    </row>
    <row r="84" spans="1:130" ht="45" x14ac:dyDescent="0.25">
      <c r="A84" s="101"/>
      <c r="B84" s="9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 t="s">
        <v>132</v>
      </c>
      <c r="AE84" s="22" t="s">
        <v>125</v>
      </c>
      <c r="AF84" s="23" t="s">
        <v>128</v>
      </c>
      <c r="AG84" s="24"/>
      <c r="AH84" s="24"/>
      <c r="AI84" s="25"/>
      <c r="AJ84" s="94"/>
      <c r="AK84" s="96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71"/>
      <c r="DY84" s="29" t="s">
        <v>85</v>
      </c>
      <c r="DZ84" s="2"/>
    </row>
    <row r="85" spans="1:130" ht="168.75" x14ac:dyDescent="0.25">
      <c r="A85" s="100"/>
      <c r="B85" s="9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 t="s">
        <v>211</v>
      </c>
      <c r="AE85" s="22" t="s">
        <v>125</v>
      </c>
      <c r="AF85" s="23" t="s">
        <v>128</v>
      </c>
      <c r="AG85" s="24"/>
      <c r="AH85" s="24"/>
      <c r="AI85" s="25"/>
      <c r="AJ85" s="94"/>
      <c r="AK85" s="96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71"/>
      <c r="DY85" s="29" t="s">
        <v>99</v>
      </c>
      <c r="DZ85" s="2"/>
    </row>
    <row r="86" spans="1:130" ht="33.950000000000003" customHeight="1" x14ac:dyDescent="0.25">
      <c r="A86" s="99" t="s">
        <v>212</v>
      </c>
      <c r="B86" s="93" t="s">
        <v>213</v>
      </c>
      <c r="C86" s="22" t="s">
        <v>81</v>
      </c>
      <c r="D86" s="22" t="s">
        <v>214</v>
      </c>
      <c r="E86" s="22" t="s">
        <v>83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/>
      <c r="AD86" s="22"/>
      <c r="AE86" s="22"/>
      <c r="AF86" s="23"/>
      <c r="AG86" s="24"/>
      <c r="AH86" s="24"/>
      <c r="AI86" s="25"/>
      <c r="AJ86" s="93" t="s">
        <v>207</v>
      </c>
      <c r="AK86" s="95" t="s">
        <v>215</v>
      </c>
      <c r="AL86" s="27">
        <v>241768</v>
      </c>
      <c r="AM86" s="27">
        <v>139344.60999999999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241768</v>
      </c>
      <c r="AU86" s="27">
        <v>139344.60999999999</v>
      </c>
      <c r="AV86" s="27">
        <v>331000</v>
      </c>
      <c r="AW86" s="27">
        <v>0</v>
      </c>
      <c r="AX86" s="27">
        <v>0</v>
      </c>
      <c r="AY86" s="27">
        <v>0</v>
      </c>
      <c r="AZ86" s="27">
        <v>331000</v>
      </c>
      <c r="BA86" s="27">
        <v>441000</v>
      </c>
      <c r="BB86" s="27">
        <v>0</v>
      </c>
      <c r="BC86" s="27">
        <v>0</v>
      </c>
      <c r="BD86" s="27">
        <v>0</v>
      </c>
      <c r="BE86" s="27">
        <v>441000</v>
      </c>
      <c r="BF86" s="27">
        <v>441000</v>
      </c>
      <c r="BG86" s="27">
        <v>0</v>
      </c>
      <c r="BH86" s="27">
        <v>0</v>
      </c>
      <c r="BI86" s="27">
        <v>0</v>
      </c>
      <c r="BJ86" s="27">
        <v>441000</v>
      </c>
      <c r="BK86" s="27">
        <v>440700</v>
      </c>
      <c r="BL86" s="27">
        <v>0</v>
      </c>
      <c r="BM86" s="27">
        <v>0</v>
      </c>
      <c r="BN86" s="27">
        <v>0</v>
      </c>
      <c r="BO86" s="27">
        <v>440700</v>
      </c>
      <c r="BP86" s="27">
        <v>241768</v>
      </c>
      <c r="BQ86" s="27">
        <v>139344.60999999999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241768</v>
      </c>
      <c r="BY86" s="27">
        <v>139344.60999999999</v>
      </c>
      <c r="BZ86" s="27">
        <v>331000</v>
      </c>
      <c r="CA86" s="27">
        <v>0</v>
      </c>
      <c r="CB86" s="27">
        <v>0</v>
      </c>
      <c r="CC86" s="27">
        <v>0</v>
      </c>
      <c r="CD86" s="27">
        <v>331000</v>
      </c>
      <c r="CE86" s="27">
        <v>441000</v>
      </c>
      <c r="CF86" s="27">
        <v>0</v>
      </c>
      <c r="CG86" s="27">
        <v>0</v>
      </c>
      <c r="CH86" s="27">
        <v>0</v>
      </c>
      <c r="CI86" s="27">
        <v>441000</v>
      </c>
      <c r="CJ86" s="27">
        <v>441000</v>
      </c>
      <c r="CK86" s="27">
        <v>0</v>
      </c>
      <c r="CL86" s="27">
        <v>0</v>
      </c>
      <c r="CM86" s="27">
        <v>0</v>
      </c>
      <c r="CN86" s="27">
        <v>441000</v>
      </c>
      <c r="CO86" s="27">
        <v>440700</v>
      </c>
      <c r="CP86" s="27">
        <v>0</v>
      </c>
      <c r="CQ86" s="27">
        <v>0</v>
      </c>
      <c r="CR86" s="27">
        <v>0</v>
      </c>
      <c r="CS86" s="27">
        <v>440700</v>
      </c>
      <c r="CT86" s="27">
        <v>241768</v>
      </c>
      <c r="CU86" s="27">
        <v>0</v>
      </c>
      <c r="CV86" s="27">
        <v>0</v>
      </c>
      <c r="CW86" s="27">
        <v>0</v>
      </c>
      <c r="CX86" s="27">
        <v>241768</v>
      </c>
      <c r="CY86" s="27">
        <v>331000</v>
      </c>
      <c r="CZ86" s="27">
        <v>0</v>
      </c>
      <c r="DA86" s="27">
        <v>0</v>
      </c>
      <c r="DB86" s="27">
        <v>0</v>
      </c>
      <c r="DC86" s="27">
        <v>331000</v>
      </c>
      <c r="DD86" s="27">
        <v>441000</v>
      </c>
      <c r="DE86" s="27">
        <v>0</v>
      </c>
      <c r="DF86" s="27">
        <v>0</v>
      </c>
      <c r="DG86" s="27">
        <v>0</v>
      </c>
      <c r="DH86" s="27">
        <v>441000</v>
      </c>
      <c r="DI86" s="27">
        <v>241768</v>
      </c>
      <c r="DJ86" s="27">
        <v>0</v>
      </c>
      <c r="DK86" s="27">
        <v>0</v>
      </c>
      <c r="DL86" s="27">
        <v>0</v>
      </c>
      <c r="DM86" s="27">
        <v>241768</v>
      </c>
      <c r="DN86" s="27">
        <v>331000</v>
      </c>
      <c r="DO86" s="27">
        <v>0</v>
      </c>
      <c r="DP86" s="27">
        <v>0</v>
      </c>
      <c r="DQ86" s="27">
        <v>0</v>
      </c>
      <c r="DR86" s="27">
        <v>331000</v>
      </c>
      <c r="DS86" s="27">
        <v>441000</v>
      </c>
      <c r="DT86" s="27">
        <v>0</v>
      </c>
      <c r="DU86" s="27">
        <v>0</v>
      </c>
      <c r="DV86" s="27">
        <v>0</v>
      </c>
      <c r="DW86" s="27">
        <v>441000</v>
      </c>
      <c r="DX86" s="70" t="s">
        <v>80</v>
      </c>
      <c r="DY86" s="29" t="s">
        <v>78</v>
      </c>
      <c r="DZ86" s="2"/>
    </row>
    <row r="87" spans="1:130" ht="33.75" x14ac:dyDescent="0.25">
      <c r="A87" s="100"/>
      <c r="B87" s="94"/>
      <c r="C87" s="22" t="s">
        <v>216</v>
      </c>
      <c r="D87" s="22" t="s">
        <v>217</v>
      </c>
      <c r="E87" s="22" t="s">
        <v>218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/>
      <c r="AE87" s="22"/>
      <c r="AF87" s="23"/>
      <c r="AG87" s="24"/>
      <c r="AH87" s="24"/>
      <c r="AI87" s="25"/>
      <c r="AJ87" s="94"/>
      <c r="AK87" s="96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71"/>
      <c r="DY87" s="29" t="s">
        <v>84</v>
      </c>
      <c r="DZ87" s="2"/>
    </row>
    <row r="88" spans="1:130" ht="33.75" x14ac:dyDescent="0.25">
      <c r="A88" s="30" t="s">
        <v>219</v>
      </c>
      <c r="B88" s="21" t="s">
        <v>220</v>
      </c>
      <c r="C88" s="22" t="s">
        <v>81</v>
      </c>
      <c r="D88" s="22" t="s">
        <v>157</v>
      </c>
      <c r="E88" s="22" t="s">
        <v>83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154</v>
      </c>
      <c r="AB88" s="22" t="s">
        <v>109</v>
      </c>
      <c r="AC88" s="23" t="s">
        <v>155</v>
      </c>
      <c r="AD88" s="22"/>
      <c r="AE88" s="22"/>
      <c r="AF88" s="23"/>
      <c r="AG88" s="24"/>
      <c r="AH88" s="24"/>
      <c r="AI88" s="25"/>
      <c r="AJ88" s="21" t="s">
        <v>117</v>
      </c>
      <c r="AK88" s="26" t="s">
        <v>221</v>
      </c>
      <c r="AL88" s="27">
        <v>1251415.3500000001</v>
      </c>
      <c r="AM88" s="27">
        <v>1215140.3500000001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1251415.3500000001</v>
      </c>
      <c r="AU88" s="27">
        <v>1215140.3500000001</v>
      </c>
      <c r="AV88" s="27">
        <v>895990</v>
      </c>
      <c r="AW88" s="27">
        <v>0</v>
      </c>
      <c r="AX88" s="27">
        <v>0</v>
      </c>
      <c r="AY88" s="27">
        <v>0</v>
      </c>
      <c r="AZ88" s="27">
        <v>895990</v>
      </c>
      <c r="BA88" s="27">
        <v>893990</v>
      </c>
      <c r="BB88" s="27">
        <v>0</v>
      </c>
      <c r="BC88" s="27">
        <v>0</v>
      </c>
      <c r="BD88" s="27">
        <v>0</v>
      </c>
      <c r="BE88" s="27">
        <v>893990</v>
      </c>
      <c r="BF88" s="27">
        <v>893990</v>
      </c>
      <c r="BG88" s="27">
        <v>0</v>
      </c>
      <c r="BH88" s="27">
        <v>0</v>
      </c>
      <c r="BI88" s="27">
        <v>0</v>
      </c>
      <c r="BJ88" s="27">
        <v>893990</v>
      </c>
      <c r="BK88" s="27">
        <v>466700</v>
      </c>
      <c r="BL88" s="27">
        <v>0</v>
      </c>
      <c r="BM88" s="27">
        <v>0</v>
      </c>
      <c r="BN88" s="27">
        <v>0</v>
      </c>
      <c r="BO88" s="27">
        <v>466700</v>
      </c>
      <c r="BP88" s="27">
        <v>1251415.3500000001</v>
      </c>
      <c r="BQ88" s="27">
        <v>1215140.3500000001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1251415.3500000001</v>
      </c>
      <c r="BY88" s="27">
        <v>1215140.3500000001</v>
      </c>
      <c r="BZ88" s="27">
        <v>895990</v>
      </c>
      <c r="CA88" s="27">
        <v>0</v>
      </c>
      <c r="CB88" s="27">
        <v>0</v>
      </c>
      <c r="CC88" s="27">
        <v>0</v>
      </c>
      <c r="CD88" s="27">
        <v>895990</v>
      </c>
      <c r="CE88" s="27">
        <v>893990</v>
      </c>
      <c r="CF88" s="27">
        <v>0</v>
      </c>
      <c r="CG88" s="27">
        <v>0</v>
      </c>
      <c r="CH88" s="27">
        <v>0</v>
      </c>
      <c r="CI88" s="27">
        <v>893990</v>
      </c>
      <c r="CJ88" s="27">
        <v>893990</v>
      </c>
      <c r="CK88" s="27">
        <v>0</v>
      </c>
      <c r="CL88" s="27">
        <v>0</v>
      </c>
      <c r="CM88" s="27">
        <v>0</v>
      </c>
      <c r="CN88" s="27">
        <v>893990</v>
      </c>
      <c r="CO88" s="27">
        <v>466700</v>
      </c>
      <c r="CP88" s="27">
        <v>0</v>
      </c>
      <c r="CQ88" s="27">
        <v>0</v>
      </c>
      <c r="CR88" s="27">
        <v>0</v>
      </c>
      <c r="CS88" s="27">
        <v>466700</v>
      </c>
      <c r="CT88" s="27">
        <v>1251415.3500000001</v>
      </c>
      <c r="CU88" s="27">
        <v>0</v>
      </c>
      <c r="CV88" s="27">
        <v>0</v>
      </c>
      <c r="CW88" s="27">
        <v>0</v>
      </c>
      <c r="CX88" s="27">
        <v>1251415.3500000001</v>
      </c>
      <c r="CY88" s="27">
        <v>895990</v>
      </c>
      <c r="CZ88" s="27">
        <v>0</v>
      </c>
      <c r="DA88" s="27">
        <v>0</v>
      </c>
      <c r="DB88" s="27">
        <v>0</v>
      </c>
      <c r="DC88" s="27">
        <v>895990</v>
      </c>
      <c r="DD88" s="27">
        <v>893990</v>
      </c>
      <c r="DE88" s="27">
        <v>0</v>
      </c>
      <c r="DF88" s="27">
        <v>0</v>
      </c>
      <c r="DG88" s="27">
        <v>0</v>
      </c>
      <c r="DH88" s="27">
        <v>893990</v>
      </c>
      <c r="DI88" s="27">
        <v>1251415.3500000001</v>
      </c>
      <c r="DJ88" s="27">
        <v>0</v>
      </c>
      <c r="DK88" s="27">
        <v>0</v>
      </c>
      <c r="DL88" s="27">
        <v>0</v>
      </c>
      <c r="DM88" s="27">
        <v>1251415.3500000001</v>
      </c>
      <c r="DN88" s="27">
        <v>895990</v>
      </c>
      <c r="DO88" s="27">
        <v>0</v>
      </c>
      <c r="DP88" s="27">
        <v>0</v>
      </c>
      <c r="DQ88" s="27">
        <v>0</v>
      </c>
      <c r="DR88" s="27">
        <v>895990</v>
      </c>
      <c r="DS88" s="27">
        <v>893990</v>
      </c>
      <c r="DT88" s="27">
        <v>0</v>
      </c>
      <c r="DU88" s="27">
        <v>0</v>
      </c>
      <c r="DV88" s="27">
        <v>0</v>
      </c>
      <c r="DW88" s="27">
        <v>893990</v>
      </c>
      <c r="DX88" s="28" t="s">
        <v>80</v>
      </c>
      <c r="DY88" s="29" t="s">
        <v>78</v>
      </c>
      <c r="DZ88" s="2"/>
    </row>
    <row r="89" spans="1:130" ht="33.950000000000003" customHeight="1" x14ac:dyDescent="0.25">
      <c r="A89" s="99" t="s">
        <v>222</v>
      </c>
      <c r="B89" s="93" t="s">
        <v>223</v>
      </c>
      <c r="C89" s="22" t="s">
        <v>81</v>
      </c>
      <c r="D89" s="22" t="s">
        <v>224</v>
      </c>
      <c r="E89" s="22" t="s">
        <v>83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  <c r="AD89" s="22"/>
      <c r="AE89" s="22"/>
      <c r="AF89" s="23"/>
      <c r="AG89" s="24"/>
      <c r="AH89" s="24"/>
      <c r="AI89" s="25"/>
      <c r="AJ89" s="93" t="s">
        <v>78</v>
      </c>
      <c r="AK89" s="95" t="s">
        <v>201</v>
      </c>
      <c r="AL89" s="27">
        <v>15000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15000</v>
      </c>
      <c r="AU89" s="27">
        <v>0</v>
      </c>
      <c r="AV89" s="27">
        <v>18000</v>
      </c>
      <c r="AW89" s="27">
        <v>0</v>
      </c>
      <c r="AX89" s="27">
        <v>0</v>
      </c>
      <c r="AY89" s="27">
        <v>0</v>
      </c>
      <c r="AZ89" s="27">
        <v>18000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15000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15000</v>
      </c>
      <c r="BY89" s="27">
        <v>0</v>
      </c>
      <c r="BZ89" s="27">
        <v>18000</v>
      </c>
      <c r="CA89" s="27">
        <v>0</v>
      </c>
      <c r="CB89" s="27">
        <v>0</v>
      </c>
      <c r="CC89" s="27">
        <v>0</v>
      </c>
      <c r="CD89" s="27">
        <v>18000</v>
      </c>
      <c r="CE89" s="27">
        <v>0</v>
      </c>
      <c r="CF89" s="27">
        <v>0</v>
      </c>
      <c r="CG89" s="27">
        <v>0</v>
      </c>
      <c r="CH89" s="27">
        <v>0</v>
      </c>
      <c r="CI89" s="27">
        <v>0</v>
      </c>
      <c r="CJ89" s="27">
        <v>0</v>
      </c>
      <c r="CK89" s="27">
        <v>0</v>
      </c>
      <c r="CL89" s="27">
        <v>0</v>
      </c>
      <c r="CM89" s="27">
        <v>0</v>
      </c>
      <c r="CN89" s="27">
        <v>0</v>
      </c>
      <c r="CO89" s="27">
        <v>0</v>
      </c>
      <c r="CP89" s="27">
        <v>0</v>
      </c>
      <c r="CQ89" s="27">
        <v>0</v>
      </c>
      <c r="CR89" s="27">
        <v>0</v>
      </c>
      <c r="CS89" s="27">
        <v>0</v>
      </c>
      <c r="CT89" s="27">
        <v>15000</v>
      </c>
      <c r="CU89" s="27">
        <v>0</v>
      </c>
      <c r="CV89" s="27">
        <v>0</v>
      </c>
      <c r="CW89" s="27">
        <v>0</v>
      </c>
      <c r="CX89" s="27">
        <v>15000</v>
      </c>
      <c r="CY89" s="27">
        <v>18000</v>
      </c>
      <c r="CZ89" s="27">
        <v>0</v>
      </c>
      <c r="DA89" s="27">
        <v>0</v>
      </c>
      <c r="DB89" s="27">
        <v>0</v>
      </c>
      <c r="DC89" s="27">
        <v>18000</v>
      </c>
      <c r="DD89" s="27">
        <v>0</v>
      </c>
      <c r="DE89" s="27">
        <v>0</v>
      </c>
      <c r="DF89" s="27">
        <v>0</v>
      </c>
      <c r="DG89" s="27">
        <v>0</v>
      </c>
      <c r="DH89" s="27">
        <v>0</v>
      </c>
      <c r="DI89" s="27">
        <v>15000</v>
      </c>
      <c r="DJ89" s="27">
        <v>0</v>
      </c>
      <c r="DK89" s="27">
        <v>0</v>
      </c>
      <c r="DL89" s="27">
        <v>0</v>
      </c>
      <c r="DM89" s="27">
        <v>15000</v>
      </c>
      <c r="DN89" s="27">
        <v>18000</v>
      </c>
      <c r="DO89" s="27">
        <v>0</v>
      </c>
      <c r="DP89" s="27">
        <v>0</v>
      </c>
      <c r="DQ89" s="27">
        <v>0</v>
      </c>
      <c r="DR89" s="27">
        <v>18000</v>
      </c>
      <c r="DS89" s="27">
        <v>0</v>
      </c>
      <c r="DT89" s="27">
        <v>0</v>
      </c>
      <c r="DU89" s="27">
        <v>0</v>
      </c>
      <c r="DV89" s="27">
        <v>0</v>
      </c>
      <c r="DW89" s="27">
        <v>0</v>
      </c>
      <c r="DX89" s="70" t="s">
        <v>80</v>
      </c>
      <c r="DY89" s="29" t="s">
        <v>78</v>
      </c>
      <c r="DZ89" s="2"/>
    </row>
    <row r="90" spans="1:130" ht="33.75" x14ac:dyDescent="0.25">
      <c r="A90" s="100"/>
      <c r="B90" s="94"/>
      <c r="C90" s="22" t="s">
        <v>225</v>
      </c>
      <c r="D90" s="22" t="s">
        <v>226</v>
      </c>
      <c r="E90" s="22" t="s">
        <v>227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/>
      <c r="AD90" s="22"/>
      <c r="AE90" s="22"/>
      <c r="AF90" s="23"/>
      <c r="AG90" s="24"/>
      <c r="AH90" s="24"/>
      <c r="AI90" s="25"/>
      <c r="AJ90" s="94"/>
      <c r="AK90" s="96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71"/>
      <c r="DY90" s="29" t="s">
        <v>84</v>
      </c>
      <c r="DZ90" s="2"/>
    </row>
    <row r="91" spans="1:130" ht="45.2" customHeight="1" x14ac:dyDescent="0.25">
      <c r="A91" s="99" t="s">
        <v>228</v>
      </c>
      <c r="B91" s="93" t="s">
        <v>229</v>
      </c>
      <c r="C91" s="22" t="s">
        <v>75</v>
      </c>
      <c r="D91" s="22" t="s">
        <v>76</v>
      </c>
      <c r="E91" s="22" t="s">
        <v>77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  <c r="AD91" s="22" t="s">
        <v>206</v>
      </c>
      <c r="AE91" s="22" t="s">
        <v>125</v>
      </c>
      <c r="AF91" s="23" t="s">
        <v>147</v>
      </c>
      <c r="AG91" s="24"/>
      <c r="AH91" s="24"/>
      <c r="AI91" s="25"/>
      <c r="AJ91" s="93" t="s">
        <v>230</v>
      </c>
      <c r="AK91" s="95" t="s">
        <v>195</v>
      </c>
      <c r="AL91" s="27">
        <v>245000</v>
      </c>
      <c r="AM91" s="27">
        <v>245000</v>
      </c>
      <c r="AN91" s="27">
        <v>195531.74</v>
      </c>
      <c r="AO91" s="27">
        <v>195531.74</v>
      </c>
      <c r="AP91" s="27">
        <v>0</v>
      </c>
      <c r="AQ91" s="27">
        <v>0</v>
      </c>
      <c r="AR91" s="27">
        <v>0</v>
      </c>
      <c r="AS91" s="27">
        <v>0</v>
      </c>
      <c r="AT91" s="27">
        <v>49468.26</v>
      </c>
      <c r="AU91" s="27">
        <v>49468.26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245000</v>
      </c>
      <c r="BQ91" s="27">
        <v>245000</v>
      </c>
      <c r="BR91" s="27">
        <v>195531.74</v>
      </c>
      <c r="BS91" s="27">
        <v>195531.74</v>
      </c>
      <c r="BT91" s="27">
        <v>0</v>
      </c>
      <c r="BU91" s="27">
        <v>0</v>
      </c>
      <c r="BV91" s="27">
        <v>0</v>
      </c>
      <c r="BW91" s="27">
        <v>0</v>
      </c>
      <c r="BX91" s="27">
        <v>49468.26</v>
      </c>
      <c r="BY91" s="27">
        <v>49468.26</v>
      </c>
      <c r="BZ91" s="27">
        <v>0</v>
      </c>
      <c r="CA91" s="27">
        <v>0</v>
      </c>
      <c r="CB91" s="27">
        <v>0</v>
      </c>
      <c r="CC91" s="27">
        <v>0</v>
      </c>
      <c r="CD91" s="27">
        <v>0</v>
      </c>
      <c r="CE91" s="27">
        <v>0</v>
      </c>
      <c r="CF91" s="27">
        <v>0</v>
      </c>
      <c r="CG91" s="27">
        <v>0</v>
      </c>
      <c r="CH91" s="27">
        <v>0</v>
      </c>
      <c r="CI91" s="27">
        <v>0</v>
      </c>
      <c r="CJ91" s="27">
        <v>0</v>
      </c>
      <c r="CK91" s="27">
        <v>0</v>
      </c>
      <c r="CL91" s="27">
        <v>0</v>
      </c>
      <c r="CM91" s="27">
        <v>0</v>
      </c>
      <c r="CN91" s="27">
        <v>0</v>
      </c>
      <c r="CO91" s="27">
        <v>0</v>
      </c>
      <c r="CP91" s="27">
        <v>0</v>
      </c>
      <c r="CQ91" s="27">
        <v>0</v>
      </c>
      <c r="CR91" s="27">
        <v>0</v>
      </c>
      <c r="CS91" s="27">
        <v>0</v>
      </c>
      <c r="CT91" s="27">
        <v>245000</v>
      </c>
      <c r="CU91" s="27">
        <v>195531.74</v>
      </c>
      <c r="CV91" s="27">
        <v>0</v>
      </c>
      <c r="CW91" s="27">
        <v>0</v>
      </c>
      <c r="CX91" s="27">
        <v>49468.26</v>
      </c>
      <c r="CY91" s="27">
        <v>0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7">
        <v>245000</v>
      </c>
      <c r="DJ91" s="27">
        <v>195531.74</v>
      </c>
      <c r="DK91" s="27">
        <v>0</v>
      </c>
      <c r="DL91" s="27">
        <v>0</v>
      </c>
      <c r="DM91" s="27">
        <v>49468.26</v>
      </c>
      <c r="DN91" s="27">
        <v>0</v>
      </c>
      <c r="DO91" s="27">
        <v>0</v>
      </c>
      <c r="DP91" s="27">
        <v>0</v>
      </c>
      <c r="DQ91" s="27">
        <v>0</v>
      </c>
      <c r="DR91" s="27">
        <v>0</v>
      </c>
      <c r="DS91" s="27">
        <v>0</v>
      </c>
      <c r="DT91" s="27">
        <v>0</v>
      </c>
      <c r="DU91" s="27">
        <v>0</v>
      </c>
      <c r="DV91" s="27">
        <v>0</v>
      </c>
      <c r="DW91" s="27">
        <v>0</v>
      </c>
      <c r="DX91" s="70" t="s">
        <v>80</v>
      </c>
      <c r="DY91" s="29" t="s">
        <v>78</v>
      </c>
      <c r="DZ91" s="2"/>
    </row>
    <row r="92" spans="1:130" ht="135" x14ac:dyDescent="0.25">
      <c r="A92" s="100"/>
      <c r="B92" s="94"/>
      <c r="C92" s="22" t="s">
        <v>81</v>
      </c>
      <c r="D92" s="22" t="s">
        <v>82</v>
      </c>
      <c r="E92" s="22" t="s">
        <v>83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  <c r="AD92" s="22" t="s">
        <v>231</v>
      </c>
      <c r="AE92" s="22" t="s">
        <v>125</v>
      </c>
      <c r="AF92" s="23" t="s">
        <v>147</v>
      </c>
      <c r="AG92" s="24"/>
      <c r="AH92" s="24"/>
      <c r="AI92" s="25"/>
      <c r="AJ92" s="94"/>
      <c r="AK92" s="96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71"/>
      <c r="DY92" s="29" t="s">
        <v>84</v>
      </c>
      <c r="DZ92" s="2"/>
    </row>
    <row r="93" spans="1:130" ht="33.950000000000003" customHeight="1" x14ac:dyDescent="0.25">
      <c r="A93" s="99" t="s">
        <v>232</v>
      </c>
      <c r="B93" s="93" t="s">
        <v>233</v>
      </c>
      <c r="C93" s="22" t="s">
        <v>81</v>
      </c>
      <c r="D93" s="22" t="s">
        <v>234</v>
      </c>
      <c r="E93" s="22" t="s">
        <v>83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/>
      <c r="AD93" s="22" t="s">
        <v>235</v>
      </c>
      <c r="AE93" s="22" t="s">
        <v>125</v>
      </c>
      <c r="AF93" s="23" t="s">
        <v>236</v>
      </c>
      <c r="AG93" s="24"/>
      <c r="AH93" s="24"/>
      <c r="AI93" s="25"/>
      <c r="AJ93" s="93" t="s">
        <v>237</v>
      </c>
      <c r="AK93" s="95" t="s">
        <v>238</v>
      </c>
      <c r="AL93" s="27">
        <v>38070558.280000001</v>
      </c>
      <c r="AM93" s="27">
        <v>30044697.920000002</v>
      </c>
      <c r="AN93" s="27">
        <v>0</v>
      </c>
      <c r="AO93" s="27">
        <v>0</v>
      </c>
      <c r="AP93" s="27">
        <v>35545100.109999999</v>
      </c>
      <c r="AQ93" s="27">
        <v>27787914.940000001</v>
      </c>
      <c r="AR93" s="27">
        <v>0</v>
      </c>
      <c r="AS93" s="27">
        <v>0</v>
      </c>
      <c r="AT93" s="27">
        <v>2525458.17</v>
      </c>
      <c r="AU93" s="27">
        <v>2256782.98</v>
      </c>
      <c r="AV93" s="27">
        <v>10575121.4</v>
      </c>
      <c r="AW93" s="27">
        <v>0</v>
      </c>
      <c r="AX93" s="27">
        <v>9074320.3300000001</v>
      </c>
      <c r="AY93" s="27">
        <v>0</v>
      </c>
      <c r="AZ93" s="27">
        <v>1500801.07</v>
      </c>
      <c r="BA93" s="27">
        <v>1023497.53</v>
      </c>
      <c r="BB93" s="27">
        <v>0</v>
      </c>
      <c r="BC93" s="27">
        <v>0</v>
      </c>
      <c r="BD93" s="27">
        <v>0</v>
      </c>
      <c r="BE93" s="27">
        <v>1023497.53</v>
      </c>
      <c r="BF93" s="27">
        <v>1023497.53</v>
      </c>
      <c r="BG93" s="27">
        <v>0</v>
      </c>
      <c r="BH93" s="27">
        <v>0</v>
      </c>
      <c r="BI93" s="27">
        <v>0</v>
      </c>
      <c r="BJ93" s="27">
        <v>1023497.53</v>
      </c>
      <c r="BK93" s="27">
        <v>895000</v>
      </c>
      <c r="BL93" s="27">
        <v>0</v>
      </c>
      <c r="BM93" s="27">
        <v>0</v>
      </c>
      <c r="BN93" s="27">
        <v>0</v>
      </c>
      <c r="BO93" s="27">
        <v>895000</v>
      </c>
      <c r="BP93" s="27">
        <v>1802978.75</v>
      </c>
      <c r="BQ93" s="27">
        <v>1631503.58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7">
        <v>0</v>
      </c>
      <c r="BX93" s="27">
        <v>1802978.75</v>
      </c>
      <c r="BY93" s="27">
        <v>1631503.58</v>
      </c>
      <c r="BZ93" s="27">
        <v>1409141.27</v>
      </c>
      <c r="CA93" s="27">
        <v>0</v>
      </c>
      <c r="CB93" s="27">
        <v>0</v>
      </c>
      <c r="CC93" s="27">
        <v>0</v>
      </c>
      <c r="CD93" s="27">
        <v>1409141.27</v>
      </c>
      <c r="CE93" s="27">
        <v>1023497.53</v>
      </c>
      <c r="CF93" s="27">
        <v>0</v>
      </c>
      <c r="CG93" s="27">
        <v>0</v>
      </c>
      <c r="CH93" s="27">
        <v>0</v>
      </c>
      <c r="CI93" s="27">
        <v>1023497.53</v>
      </c>
      <c r="CJ93" s="27">
        <v>1023497.53</v>
      </c>
      <c r="CK93" s="27">
        <v>0</v>
      </c>
      <c r="CL93" s="27">
        <v>0</v>
      </c>
      <c r="CM93" s="27">
        <v>0</v>
      </c>
      <c r="CN93" s="27">
        <v>1023497.53</v>
      </c>
      <c r="CO93" s="27">
        <v>895000</v>
      </c>
      <c r="CP93" s="27">
        <v>0</v>
      </c>
      <c r="CQ93" s="27">
        <v>0</v>
      </c>
      <c r="CR93" s="27">
        <v>0</v>
      </c>
      <c r="CS93" s="27">
        <v>895000</v>
      </c>
      <c r="CT93" s="27">
        <v>38070558.280000001</v>
      </c>
      <c r="CU93" s="27">
        <v>0</v>
      </c>
      <c r="CV93" s="27">
        <v>35545100.109999999</v>
      </c>
      <c r="CW93" s="27">
        <v>0</v>
      </c>
      <c r="CX93" s="27">
        <v>2525458.17</v>
      </c>
      <c r="CY93" s="27">
        <v>10575121.4</v>
      </c>
      <c r="CZ93" s="27">
        <v>0</v>
      </c>
      <c r="DA93" s="27">
        <v>9074320.3300000001</v>
      </c>
      <c r="DB93" s="27">
        <v>0</v>
      </c>
      <c r="DC93" s="27">
        <v>1500801.07</v>
      </c>
      <c r="DD93" s="27">
        <v>1023497.53</v>
      </c>
      <c r="DE93" s="27">
        <v>0</v>
      </c>
      <c r="DF93" s="27">
        <v>0</v>
      </c>
      <c r="DG93" s="27">
        <v>0</v>
      </c>
      <c r="DH93" s="27">
        <v>1023497.53</v>
      </c>
      <c r="DI93" s="27">
        <v>1802978.75</v>
      </c>
      <c r="DJ93" s="27">
        <v>0</v>
      </c>
      <c r="DK93" s="27">
        <v>0</v>
      </c>
      <c r="DL93" s="27">
        <v>0</v>
      </c>
      <c r="DM93" s="27">
        <v>1802978.75</v>
      </c>
      <c r="DN93" s="27">
        <v>1409141.27</v>
      </c>
      <c r="DO93" s="27">
        <v>0</v>
      </c>
      <c r="DP93" s="27">
        <v>0</v>
      </c>
      <c r="DQ93" s="27">
        <v>0</v>
      </c>
      <c r="DR93" s="27">
        <v>1409141.27</v>
      </c>
      <c r="DS93" s="27">
        <v>1023497.53</v>
      </c>
      <c r="DT93" s="27">
        <v>0</v>
      </c>
      <c r="DU93" s="27">
        <v>0</v>
      </c>
      <c r="DV93" s="27">
        <v>0</v>
      </c>
      <c r="DW93" s="27">
        <v>1023497.53</v>
      </c>
      <c r="DX93" s="70" t="s">
        <v>80</v>
      </c>
      <c r="DY93" s="29" t="s">
        <v>78</v>
      </c>
      <c r="DZ93" s="2"/>
    </row>
    <row r="94" spans="1:130" ht="56.25" x14ac:dyDescent="0.25">
      <c r="A94" s="101"/>
      <c r="B94" s="94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 t="s">
        <v>133</v>
      </c>
      <c r="AE94" s="22" t="s">
        <v>125</v>
      </c>
      <c r="AF94" s="23" t="s">
        <v>128</v>
      </c>
      <c r="AG94" s="24"/>
      <c r="AH94" s="24"/>
      <c r="AI94" s="25"/>
      <c r="AJ94" s="94"/>
      <c r="AK94" s="96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71"/>
      <c r="DY94" s="29" t="s">
        <v>84</v>
      </c>
      <c r="DZ94" s="2"/>
    </row>
    <row r="95" spans="1:130" ht="67.5" x14ac:dyDescent="0.25">
      <c r="A95" s="101"/>
      <c r="B95" s="94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  <c r="AD95" s="22" t="s">
        <v>239</v>
      </c>
      <c r="AE95" s="22" t="s">
        <v>125</v>
      </c>
      <c r="AF95" s="23" t="s">
        <v>240</v>
      </c>
      <c r="AG95" s="24"/>
      <c r="AH95" s="24"/>
      <c r="AI95" s="25"/>
      <c r="AJ95" s="94"/>
      <c r="AK95" s="96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71"/>
      <c r="DY95" s="29" t="s">
        <v>85</v>
      </c>
      <c r="DZ95" s="2"/>
    </row>
    <row r="96" spans="1:130" ht="146.25" x14ac:dyDescent="0.25">
      <c r="A96" s="100"/>
      <c r="B96" s="9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  <c r="AD96" s="22" t="s">
        <v>241</v>
      </c>
      <c r="AE96" s="22" t="s">
        <v>125</v>
      </c>
      <c r="AF96" s="23" t="s">
        <v>128</v>
      </c>
      <c r="AG96" s="24"/>
      <c r="AH96" s="24"/>
      <c r="AI96" s="25"/>
      <c r="AJ96" s="94"/>
      <c r="AK96" s="96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71"/>
      <c r="DY96" s="29" t="s">
        <v>99</v>
      </c>
      <c r="DZ96" s="2"/>
    </row>
    <row r="97" spans="1:130" ht="153.94999999999999" customHeight="1" x14ac:dyDescent="0.25">
      <c r="A97" s="99" t="s">
        <v>242</v>
      </c>
      <c r="B97" s="93" t="s">
        <v>243</v>
      </c>
      <c r="C97" s="22" t="s">
        <v>81</v>
      </c>
      <c r="D97" s="22" t="s">
        <v>234</v>
      </c>
      <c r="E97" s="22" t="s">
        <v>83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 t="s">
        <v>244</v>
      </c>
      <c r="AE97" s="22" t="s">
        <v>125</v>
      </c>
      <c r="AF97" s="23" t="s">
        <v>245</v>
      </c>
      <c r="AG97" s="24"/>
      <c r="AH97" s="24"/>
      <c r="AI97" s="25"/>
      <c r="AJ97" s="93" t="s">
        <v>85</v>
      </c>
      <c r="AK97" s="95" t="s">
        <v>246</v>
      </c>
      <c r="AL97" s="27">
        <v>8678257.2100000009</v>
      </c>
      <c r="AM97" s="27">
        <v>8030041.9400000004</v>
      </c>
      <c r="AN97" s="27">
        <v>0</v>
      </c>
      <c r="AO97" s="27">
        <v>0</v>
      </c>
      <c r="AP97" s="27">
        <v>4720077.38</v>
      </c>
      <c r="AQ97" s="27">
        <v>4654732.5</v>
      </c>
      <c r="AR97" s="27">
        <v>0</v>
      </c>
      <c r="AS97" s="27">
        <v>0</v>
      </c>
      <c r="AT97" s="27">
        <v>3958179.83</v>
      </c>
      <c r="AU97" s="27">
        <v>3375309.44</v>
      </c>
      <c r="AV97" s="27">
        <v>5338997.45</v>
      </c>
      <c r="AW97" s="27">
        <v>0</v>
      </c>
      <c r="AX97" s="27">
        <v>4535579.24</v>
      </c>
      <c r="AY97" s="27">
        <v>0</v>
      </c>
      <c r="AZ97" s="27">
        <v>803418.21</v>
      </c>
      <c r="BA97" s="27">
        <v>4860935.8099999996</v>
      </c>
      <c r="BB97" s="27">
        <v>0</v>
      </c>
      <c r="BC97" s="27">
        <v>4812326.45</v>
      </c>
      <c r="BD97" s="27">
        <v>0</v>
      </c>
      <c r="BE97" s="27">
        <v>48609.36</v>
      </c>
      <c r="BF97" s="27">
        <v>48609.36</v>
      </c>
      <c r="BG97" s="27">
        <v>0</v>
      </c>
      <c r="BH97" s="27">
        <v>0</v>
      </c>
      <c r="BI97" s="27">
        <v>0</v>
      </c>
      <c r="BJ97" s="27">
        <v>48609.36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8678257.2100000009</v>
      </c>
      <c r="BQ97" s="27">
        <v>8030041.9400000004</v>
      </c>
      <c r="BR97" s="27">
        <v>0</v>
      </c>
      <c r="BS97" s="27">
        <v>0</v>
      </c>
      <c r="BT97" s="27">
        <v>4720077.38</v>
      </c>
      <c r="BU97" s="27">
        <v>4654732.5</v>
      </c>
      <c r="BV97" s="27">
        <v>0</v>
      </c>
      <c r="BW97" s="27">
        <v>0</v>
      </c>
      <c r="BX97" s="27">
        <v>3958179.83</v>
      </c>
      <c r="BY97" s="27">
        <v>3375309.44</v>
      </c>
      <c r="BZ97" s="27">
        <v>5338997.45</v>
      </c>
      <c r="CA97" s="27">
        <v>0</v>
      </c>
      <c r="CB97" s="27">
        <v>4535579.24</v>
      </c>
      <c r="CC97" s="27">
        <v>0</v>
      </c>
      <c r="CD97" s="27">
        <v>803418.21</v>
      </c>
      <c r="CE97" s="27">
        <v>4860935.8099999996</v>
      </c>
      <c r="CF97" s="27">
        <v>0</v>
      </c>
      <c r="CG97" s="27">
        <v>4812326.45</v>
      </c>
      <c r="CH97" s="27">
        <v>0</v>
      </c>
      <c r="CI97" s="27">
        <v>48609.36</v>
      </c>
      <c r="CJ97" s="27">
        <v>48609.36</v>
      </c>
      <c r="CK97" s="27">
        <v>0</v>
      </c>
      <c r="CL97" s="27">
        <v>0</v>
      </c>
      <c r="CM97" s="27">
        <v>0</v>
      </c>
      <c r="CN97" s="27">
        <v>48609.36</v>
      </c>
      <c r="CO97" s="27">
        <v>0</v>
      </c>
      <c r="CP97" s="27">
        <v>0</v>
      </c>
      <c r="CQ97" s="27">
        <v>0</v>
      </c>
      <c r="CR97" s="27">
        <v>0</v>
      </c>
      <c r="CS97" s="27">
        <v>0</v>
      </c>
      <c r="CT97" s="27">
        <v>8678257.2100000009</v>
      </c>
      <c r="CU97" s="27">
        <v>0</v>
      </c>
      <c r="CV97" s="27">
        <v>4720077.38</v>
      </c>
      <c r="CW97" s="27">
        <v>0</v>
      </c>
      <c r="CX97" s="27">
        <v>3958179.83</v>
      </c>
      <c r="CY97" s="27">
        <v>5338997.45</v>
      </c>
      <c r="CZ97" s="27">
        <v>0</v>
      </c>
      <c r="DA97" s="27">
        <v>4535579.24</v>
      </c>
      <c r="DB97" s="27">
        <v>0</v>
      </c>
      <c r="DC97" s="27">
        <v>803418.21</v>
      </c>
      <c r="DD97" s="27">
        <v>4860935.8099999996</v>
      </c>
      <c r="DE97" s="27">
        <v>0</v>
      </c>
      <c r="DF97" s="27">
        <v>4812326.45</v>
      </c>
      <c r="DG97" s="27">
        <v>0</v>
      </c>
      <c r="DH97" s="27">
        <v>48609.36</v>
      </c>
      <c r="DI97" s="27">
        <v>8678257.2100000009</v>
      </c>
      <c r="DJ97" s="27">
        <v>0</v>
      </c>
      <c r="DK97" s="27">
        <v>4720077.38</v>
      </c>
      <c r="DL97" s="27">
        <v>0</v>
      </c>
      <c r="DM97" s="27">
        <v>3958179.83</v>
      </c>
      <c r="DN97" s="27">
        <v>5338997.45</v>
      </c>
      <c r="DO97" s="27">
        <v>0</v>
      </c>
      <c r="DP97" s="27">
        <v>4535579.24</v>
      </c>
      <c r="DQ97" s="27">
        <v>0</v>
      </c>
      <c r="DR97" s="27">
        <v>803418.21</v>
      </c>
      <c r="DS97" s="27">
        <v>4860935.8099999996</v>
      </c>
      <c r="DT97" s="27">
        <v>0</v>
      </c>
      <c r="DU97" s="27">
        <v>4812326.45</v>
      </c>
      <c r="DV97" s="27">
        <v>0</v>
      </c>
      <c r="DW97" s="27">
        <v>48609.36</v>
      </c>
      <c r="DX97" s="70" t="s">
        <v>80</v>
      </c>
      <c r="DY97" s="29" t="s">
        <v>78</v>
      </c>
      <c r="DZ97" s="2"/>
    </row>
    <row r="98" spans="1:130" ht="56.25" x14ac:dyDescent="0.25">
      <c r="A98" s="100"/>
      <c r="B98" s="94"/>
      <c r="C98" s="22" t="s">
        <v>90</v>
      </c>
      <c r="D98" s="22" t="s">
        <v>91</v>
      </c>
      <c r="E98" s="22" t="s">
        <v>92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/>
      <c r="AD98" s="22" t="s">
        <v>133</v>
      </c>
      <c r="AE98" s="22" t="s">
        <v>125</v>
      </c>
      <c r="AF98" s="23" t="s">
        <v>128</v>
      </c>
      <c r="AG98" s="24"/>
      <c r="AH98" s="24"/>
      <c r="AI98" s="25"/>
      <c r="AJ98" s="94"/>
      <c r="AK98" s="96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71"/>
      <c r="DY98" s="29" t="s">
        <v>84</v>
      </c>
      <c r="DZ98" s="2"/>
    </row>
    <row r="99" spans="1:130" ht="123.75" x14ac:dyDescent="0.25">
      <c r="A99" s="30" t="s">
        <v>247</v>
      </c>
      <c r="B99" s="21" t="s">
        <v>248</v>
      </c>
      <c r="C99" s="22" t="s">
        <v>81</v>
      </c>
      <c r="D99" s="22" t="s">
        <v>234</v>
      </c>
      <c r="E99" s="22" t="s">
        <v>83</v>
      </c>
      <c r="F99" s="22"/>
      <c r="G99" s="22"/>
      <c r="H99" s="22"/>
      <c r="I99" s="22"/>
      <c r="J99" s="22"/>
      <c r="K99" s="22" t="s">
        <v>249</v>
      </c>
      <c r="L99" s="22" t="s">
        <v>250</v>
      </c>
      <c r="M99" s="22" t="s">
        <v>251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 t="s">
        <v>239</v>
      </c>
      <c r="AE99" s="22" t="s">
        <v>252</v>
      </c>
      <c r="AF99" s="23" t="s">
        <v>240</v>
      </c>
      <c r="AG99" s="24"/>
      <c r="AH99" s="24"/>
      <c r="AI99" s="25"/>
      <c r="AJ99" s="21" t="s">
        <v>170</v>
      </c>
      <c r="AK99" s="26" t="s">
        <v>253</v>
      </c>
      <c r="AL99" s="27">
        <v>740249.53</v>
      </c>
      <c r="AM99" s="27">
        <v>649943.68999999994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740249.53</v>
      </c>
      <c r="AU99" s="27">
        <v>649943.68999999994</v>
      </c>
      <c r="AV99" s="27">
        <v>989601.38</v>
      </c>
      <c r="AW99" s="27">
        <v>0</v>
      </c>
      <c r="AX99" s="27">
        <v>0</v>
      </c>
      <c r="AY99" s="27">
        <v>0</v>
      </c>
      <c r="AZ99" s="27">
        <v>989601.38</v>
      </c>
      <c r="BA99" s="27">
        <v>910713.13</v>
      </c>
      <c r="BB99" s="27">
        <v>0</v>
      </c>
      <c r="BC99" s="27">
        <v>0</v>
      </c>
      <c r="BD99" s="27">
        <v>0</v>
      </c>
      <c r="BE99" s="27">
        <v>910713.13</v>
      </c>
      <c r="BF99" s="27">
        <v>495601.38</v>
      </c>
      <c r="BG99" s="27">
        <v>0</v>
      </c>
      <c r="BH99" s="27">
        <v>0</v>
      </c>
      <c r="BI99" s="27">
        <v>0</v>
      </c>
      <c r="BJ99" s="27">
        <v>495601.38</v>
      </c>
      <c r="BK99" s="27">
        <v>495601.38</v>
      </c>
      <c r="BL99" s="27">
        <v>0</v>
      </c>
      <c r="BM99" s="27">
        <v>0</v>
      </c>
      <c r="BN99" s="27">
        <v>0</v>
      </c>
      <c r="BO99" s="27">
        <v>495601.38</v>
      </c>
      <c r="BP99" s="27">
        <v>740249.53</v>
      </c>
      <c r="BQ99" s="27">
        <v>649943.68999999994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740249.53</v>
      </c>
      <c r="BY99" s="27">
        <v>649943.68999999994</v>
      </c>
      <c r="BZ99" s="27">
        <v>989601.38</v>
      </c>
      <c r="CA99" s="27">
        <v>0</v>
      </c>
      <c r="CB99" s="27">
        <v>0</v>
      </c>
      <c r="CC99" s="27">
        <v>0</v>
      </c>
      <c r="CD99" s="27">
        <v>989601.38</v>
      </c>
      <c r="CE99" s="27">
        <v>910713.13</v>
      </c>
      <c r="CF99" s="27">
        <v>0</v>
      </c>
      <c r="CG99" s="27">
        <v>0</v>
      </c>
      <c r="CH99" s="27">
        <v>0</v>
      </c>
      <c r="CI99" s="27">
        <v>910713.13</v>
      </c>
      <c r="CJ99" s="27">
        <v>495601.38</v>
      </c>
      <c r="CK99" s="27">
        <v>0</v>
      </c>
      <c r="CL99" s="27">
        <v>0</v>
      </c>
      <c r="CM99" s="27">
        <v>0</v>
      </c>
      <c r="CN99" s="27">
        <v>495601.38</v>
      </c>
      <c r="CO99" s="27">
        <v>495601.38</v>
      </c>
      <c r="CP99" s="27">
        <v>0</v>
      </c>
      <c r="CQ99" s="27">
        <v>0</v>
      </c>
      <c r="CR99" s="27">
        <v>0</v>
      </c>
      <c r="CS99" s="27">
        <v>495601.38</v>
      </c>
      <c r="CT99" s="27">
        <v>740249.53</v>
      </c>
      <c r="CU99" s="27">
        <v>0</v>
      </c>
      <c r="CV99" s="27">
        <v>0</v>
      </c>
      <c r="CW99" s="27">
        <v>0</v>
      </c>
      <c r="CX99" s="27">
        <v>740249.53</v>
      </c>
      <c r="CY99" s="27">
        <v>989601.38</v>
      </c>
      <c r="CZ99" s="27">
        <v>0</v>
      </c>
      <c r="DA99" s="27">
        <v>0</v>
      </c>
      <c r="DB99" s="27">
        <v>0</v>
      </c>
      <c r="DC99" s="27">
        <v>989601.38</v>
      </c>
      <c r="DD99" s="27">
        <v>910713.13</v>
      </c>
      <c r="DE99" s="27">
        <v>0</v>
      </c>
      <c r="DF99" s="27">
        <v>0</v>
      </c>
      <c r="DG99" s="27">
        <v>0</v>
      </c>
      <c r="DH99" s="27">
        <v>910713.13</v>
      </c>
      <c r="DI99" s="27">
        <v>740249.53</v>
      </c>
      <c r="DJ99" s="27">
        <v>0</v>
      </c>
      <c r="DK99" s="27">
        <v>0</v>
      </c>
      <c r="DL99" s="27">
        <v>0</v>
      </c>
      <c r="DM99" s="27">
        <v>740249.53</v>
      </c>
      <c r="DN99" s="27">
        <v>989601.38</v>
      </c>
      <c r="DO99" s="27">
        <v>0</v>
      </c>
      <c r="DP99" s="27">
        <v>0</v>
      </c>
      <c r="DQ99" s="27">
        <v>0</v>
      </c>
      <c r="DR99" s="27">
        <v>989601.38</v>
      </c>
      <c r="DS99" s="27">
        <v>910713.13</v>
      </c>
      <c r="DT99" s="27">
        <v>0</v>
      </c>
      <c r="DU99" s="27">
        <v>0</v>
      </c>
      <c r="DV99" s="27">
        <v>0</v>
      </c>
      <c r="DW99" s="27">
        <v>910713.13</v>
      </c>
      <c r="DX99" s="28" t="s">
        <v>80</v>
      </c>
      <c r="DY99" s="29" t="s">
        <v>78</v>
      </c>
      <c r="DZ99" s="2"/>
    </row>
    <row r="100" spans="1:130" ht="45" x14ac:dyDescent="0.25">
      <c r="A100" s="30" t="s">
        <v>254</v>
      </c>
      <c r="B100" s="21" t="s">
        <v>255</v>
      </c>
      <c r="C100" s="22" t="s">
        <v>81</v>
      </c>
      <c r="D100" s="22" t="s">
        <v>256</v>
      </c>
      <c r="E100" s="22" t="s">
        <v>83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/>
      <c r="AE100" s="22"/>
      <c r="AF100" s="23"/>
      <c r="AG100" s="24"/>
      <c r="AH100" s="24"/>
      <c r="AI100" s="25"/>
      <c r="AJ100" s="21" t="s">
        <v>104</v>
      </c>
      <c r="AK100" s="26" t="s">
        <v>201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12000</v>
      </c>
      <c r="AW100" s="27">
        <v>0</v>
      </c>
      <c r="AX100" s="27">
        <v>0</v>
      </c>
      <c r="AY100" s="27">
        <v>0</v>
      </c>
      <c r="AZ100" s="27">
        <v>12000</v>
      </c>
      <c r="BA100" s="27">
        <v>12000</v>
      </c>
      <c r="BB100" s="27">
        <v>0</v>
      </c>
      <c r="BC100" s="27">
        <v>0</v>
      </c>
      <c r="BD100" s="27">
        <v>0</v>
      </c>
      <c r="BE100" s="27">
        <v>12000</v>
      </c>
      <c r="BF100" s="27">
        <v>12000</v>
      </c>
      <c r="BG100" s="27">
        <v>0</v>
      </c>
      <c r="BH100" s="27">
        <v>0</v>
      </c>
      <c r="BI100" s="27">
        <v>0</v>
      </c>
      <c r="BJ100" s="27">
        <v>12000</v>
      </c>
      <c r="BK100" s="27">
        <v>12000</v>
      </c>
      <c r="BL100" s="27">
        <v>0</v>
      </c>
      <c r="BM100" s="27">
        <v>0</v>
      </c>
      <c r="BN100" s="27">
        <v>0</v>
      </c>
      <c r="BO100" s="27">
        <v>12000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12000</v>
      </c>
      <c r="CA100" s="27">
        <v>0</v>
      </c>
      <c r="CB100" s="27">
        <v>0</v>
      </c>
      <c r="CC100" s="27">
        <v>0</v>
      </c>
      <c r="CD100" s="27">
        <v>12000</v>
      </c>
      <c r="CE100" s="27">
        <v>12000</v>
      </c>
      <c r="CF100" s="27">
        <v>0</v>
      </c>
      <c r="CG100" s="27">
        <v>0</v>
      </c>
      <c r="CH100" s="27">
        <v>0</v>
      </c>
      <c r="CI100" s="27">
        <v>12000</v>
      </c>
      <c r="CJ100" s="27">
        <v>12000</v>
      </c>
      <c r="CK100" s="27">
        <v>0</v>
      </c>
      <c r="CL100" s="27">
        <v>0</v>
      </c>
      <c r="CM100" s="27">
        <v>0</v>
      </c>
      <c r="CN100" s="27">
        <v>12000</v>
      </c>
      <c r="CO100" s="27">
        <v>12000</v>
      </c>
      <c r="CP100" s="27">
        <v>0</v>
      </c>
      <c r="CQ100" s="27">
        <v>0</v>
      </c>
      <c r="CR100" s="27">
        <v>0</v>
      </c>
      <c r="CS100" s="27">
        <v>12000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12000</v>
      </c>
      <c r="CZ100" s="27">
        <v>0</v>
      </c>
      <c r="DA100" s="27">
        <v>0</v>
      </c>
      <c r="DB100" s="27">
        <v>0</v>
      </c>
      <c r="DC100" s="27">
        <v>12000</v>
      </c>
      <c r="DD100" s="27">
        <v>12000</v>
      </c>
      <c r="DE100" s="27">
        <v>0</v>
      </c>
      <c r="DF100" s="27">
        <v>0</v>
      </c>
      <c r="DG100" s="27">
        <v>0</v>
      </c>
      <c r="DH100" s="27">
        <v>12000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7">
        <v>12000</v>
      </c>
      <c r="DO100" s="27">
        <v>0</v>
      </c>
      <c r="DP100" s="27">
        <v>0</v>
      </c>
      <c r="DQ100" s="27">
        <v>0</v>
      </c>
      <c r="DR100" s="27">
        <v>12000</v>
      </c>
      <c r="DS100" s="27">
        <v>12000</v>
      </c>
      <c r="DT100" s="27">
        <v>0</v>
      </c>
      <c r="DU100" s="27">
        <v>0</v>
      </c>
      <c r="DV100" s="27">
        <v>0</v>
      </c>
      <c r="DW100" s="27">
        <v>12000</v>
      </c>
      <c r="DX100" s="28" t="s">
        <v>80</v>
      </c>
      <c r="DY100" s="29" t="s">
        <v>78</v>
      </c>
      <c r="DZ100" s="2"/>
    </row>
    <row r="101" spans="1:130" ht="101.25" x14ac:dyDescent="0.25">
      <c r="A101" s="30" t="s">
        <v>257</v>
      </c>
      <c r="B101" s="21" t="s">
        <v>258</v>
      </c>
      <c r="C101" s="22" t="s">
        <v>81</v>
      </c>
      <c r="D101" s="22" t="s">
        <v>234</v>
      </c>
      <c r="E101" s="22" t="s">
        <v>83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2"/>
      <c r="AE101" s="22"/>
      <c r="AF101" s="23"/>
      <c r="AG101" s="24"/>
      <c r="AH101" s="24"/>
      <c r="AI101" s="25"/>
      <c r="AJ101" s="21" t="s">
        <v>111</v>
      </c>
      <c r="AK101" s="26" t="s">
        <v>201</v>
      </c>
      <c r="AL101" s="27">
        <v>1500</v>
      </c>
      <c r="AM101" s="27">
        <v>1500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1500</v>
      </c>
      <c r="AU101" s="27">
        <v>1500</v>
      </c>
      <c r="AV101" s="27">
        <v>1500</v>
      </c>
      <c r="AW101" s="27">
        <v>0</v>
      </c>
      <c r="AX101" s="27">
        <v>0</v>
      </c>
      <c r="AY101" s="27">
        <v>0</v>
      </c>
      <c r="AZ101" s="27">
        <v>1500</v>
      </c>
      <c r="BA101" s="27">
        <v>1500</v>
      </c>
      <c r="BB101" s="27">
        <v>0</v>
      </c>
      <c r="BC101" s="27">
        <v>0</v>
      </c>
      <c r="BD101" s="27">
        <v>0</v>
      </c>
      <c r="BE101" s="27">
        <v>1500</v>
      </c>
      <c r="BF101" s="27">
        <v>1500</v>
      </c>
      <c r="BG101" s="27">
        <v>0</v>
      </c>
      <c r="BH101" s="27">
        <v>0</v>
      </c>
      <c r="BI101" s="27">
        <v>0</v>
      </c>
      <c r="BJ101" s="27">
        <v>1500</v>
      </c>
      <c r="BK101" s="27">
        <v>1500</v>
      </c>
      <c r="BL101" s="27">
        <v>0</v>
      </c>
      <c r="BM101" s="27">
        <v>0</v>
      </c>
      <c r="BN101" s="27">
        <v>0</v>
      </c>
      <c r="BO101" s="27">
        <v>1500</v>
      </c>
      <c r="BP101" s="27">
        <v>1500</v>
      </c>
      <c r="BQ101" s="27">
        <v>1500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1500</v>
      </c>
      <c r="BY101" s="27">
        <v>1500</v>
      </c>
      <c r="BZ101" s="27">
        <v>1500</v>
      </c>
      <c r="CA101" s="27">
        <v>0</v>
      </c>
      <c r="CB101" s="27">
        <v>0</v>
      </c>
      <c r="CC101" s="27">
        <v>0</v>
      </c>
      <c r="CD101" s="27">
        <v>1500</v>
      </c>
      <c r="CE101" s="27">
        <v>1500</v>
      </c>
      <c r="CF101" s="27">
        <v>0</v>
      </c>
      <c r="CG101" s="27">
        <v>0</v>
      </c>
      <c r="CH101" s="27">
        <v>0</v>
      </c>
      <c r="CI101" s="27">
        <v>1500</v>
      </c>
      <c r="CJ101" s="27">
        <v>1500</v>
      </c>
      <c r="CK101" s="27">
        <v>0</v>
      </c>
      <c r="CL101" s="27">
        <v>0</v>
      </c>
      <c r="CM101" s="27">
        <v>0</v>
      </c>
      <c r="CN101" s="27">
        <v>1500</v>
      </c>
      <c r="CO101" s="27">
        <v>1500</v>
      </c>
      <c r="CP101" s="27">
        <v>0</v>
      </c>
      <c r="CQ101" s="27">
        <v>0</v>
      </c>
      <c r="CR101" s="27">
        <v>0</v>
      </c>
      <c r="CS101" s="27">
        <v>1500</v>
      </c>
      <c r="CT101" s="27">
        <v>1500</v>
      </c>
      <c r="CU101" s="27">
        <v>0</v>
      </c>
      <c r="CV101" s="27">
        <v>0</v>
      </c>
      <c r="CW101" s="27">
        <v>0</v>
      </c>
      <c r="CX101" s="27">
        <v>1500</v>
      </c>
      <c r="CY101" s="27">
        <v>1500</v>
      </c>
      <c r="CZ101" s="27">
        <v>0</v>
      </c>
      <c r="DA101" s="27">
        <v>0</v>
      </c>
      <c r="DB101" s="27">
        <v>0</v>
      </c>
      <c r="DC101" s="27">
        <v>1500</v>
      </c>
      <c r="DD101" s="27">
        <v>1500</v>
      </c>
      <c r="DE101" s="27">
        <v>0</v>
      </c>
      <c r="DF101" s="27">
        <v>0</v>
      </c>
      <c r="DG101" s="27">
        <v>0</v>
      </c>
      <c r="DH101" s="27">
        <v>1500</v>
      </c>
      <c r="DI101" s="27">
        <v>1500</v>
      </c>
      <c r="DJ101" s="27">
        <v>0</v>
      </c>
      <c r="DK101" s="27">
        <v>0</v>
      </c>
      <c r="DL101" s="27">
        <v>0</v>
      </c>
      <c r="DM101" s="27">
        <v>1500</v>
      </c>
      <c r="DN101" s="27">
        <v>1500</v>
      </c>
      <c r="DO101" s="27">
        <v>0</v>
      </c>
      <c r="DP101" s="27">
        <v>0</v>
      </c>
      <c r="DQ101" s="27">
        <v>0</v>
      </c>
      <c r="DR101" s="27">
        <v>1500</v>
      </c>
      <c r="DS101" s="27">
        <v>1500</v>
      </c>
      <c r="DT101" s="27">
        <v>0</v>
      </c>
      <c r="DU101" s="27">
        <v>0</v>
      </c>
      <c r="DV101" s="27">
        <v>0</v>
      </c>
      <c r="DW101" s="27">
        <v>1500</v>
      </c>
      <c r="DX101" s="28" t="s">
        <v>80</v>
      </c>
      <c r="DY101" s="29" t="s">
        <v>78</v>
      </c>
      <c r="DZ101" s="2"/>
    </row>
    <row r="102" spans="1:130" ht="56.25" x14ac:dyDescent="0.25">
      <c r="A102" s="30" t="s">
        <v>259</v>
      </c>
      <c r="B102" s="21" t="s">
        <v>260</v>
      </c>
      <c r="C102" s="22" t="s">
        <v>81</v>
      </c>
      <c r="D102" s="22" t="s">
        <v>234</v>
      </c>
      <c r="E102" s="22" t="s">
        <v>83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/>
      <c r="AD102" s="22"/>
      <c r="AE102" s="22"/>
      <c r="AF102" s="23"/>
      <c r="AG102" s="24"/>
      <c r="AH102" s="24"/>
      <c r="AI102" s="25"/>
      <c r="AJ102" s="21" t="s">
        <v>237</v>
      </c>
      <c r="AK102" s="26" t="s">
        <v>261</v>
      </c>
      <c r="AL102" s="27">
        <v>491300.48</v>
      </c>
      <c r="AM102" s="27">
        <v>419268.24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491300.48</v>
      </c>
      <c r="AU102" s="27">
        <v>419268.24</v>
      </c>
      <c r="AV102" s="27">
        <v>500000</v>
      </c>
      <c r="AW102" s="27">
        <v>0</v>
      </c>
      <c r="AX102" s="27">
        <v>0</v>
      </c>
      <c r="AY102" s="27">
        <v>0</v>
      </c>
      <c r="AZ102" s="27">
        <v>500000</v>
      </c>
      <c r="BA102" s="27">
        <v>271574.84999999998</v>
      </c>
      <c r="BB102" s="27">
        <v>0</v>
      </c>
      <c r="BC102" s="27">
        <v>0</v>
      </c>
      <c r="BD102" s="27">
        <v>0</v>
      </c>
      <c r="BE102" s="27">
        <v>271574.84999999998</v>
      </c>
      <c r="BF102" s="27">
        <v>271574.84999999998</v>
      </c>
      <c r="BG102" s="27">
        <v>0</v>
      </c>
      <c r="BH102" s="27">
        <v>0</v>
      </c>
      <c r="BI102" s="27">
        <v>0</v>
      </c>
      <c r="BJ102" s="27">
        <v>271574.84999999998</v>
      </c>
      <c r="BK102" s="27">
        <v>271574.84999999998</v>
      </c>
      <c r="BL102" s="27">
        <v>0</v>
      </c>
      <c r="BM102" s="27">
        <v>0</v>
      </c>
      <c r="BN102" s="27">
        <v>0</v>
      </c>
      <c r="BO102" s="27">
        <v>271574.84999999998</v>
      </c>
      <c r="BP102" s="27">
        <v>491300.48</v>
      </c>
      <c r="BQ102" s="27">
        <v>419268.24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  <c r="BW102" s="27">
        <v>0</v>
      </c>
      <c r="BX102" s="27">
        <v>491300.48</v>
      </c>
      <c r="BY102" s="27">
        <v>419268.24</v>
      </c>
      <c r="BZ102" s="27">
        <v>500000</v>
      </c>
      <c r="CA102" s="27">
        <v>0</v>
      </c>
      <c r="CB102" s="27">
        <v>0</v>
      </c>
      <c r="CC102" s="27">
        <v>0</v>
      </c>
      <c r="CD102" s="27">
        <v>500000</v>
      </c>
      <c r="CE102" s="27">
        <v>271574.84999999998</v>
      </c>
      <c r="CF102" s="27">
        <v>0</v>
      </c>
      <c r="CG102" s="27">
        <v>0</v>
      </c>
      <c r="CH102" s="27">
        <v>0</v>
      </c>
      <c r="CI102" s="27">
        <v>271574.84999999998</v>
      </c>
      <c r="CJ102" s="27">
        <v>271574.84999999998</v>
      </c>
      <c r="CK102" s="27">
        <v>0</v>
      </c>
      <c r="CL102" s="27">
        <v>0</v>
      </c>
      <c r="CM102" s="27">
        <v>0</v>
      </c>
      <c r="CN102" s="27">
        <v>271574.84999999998</v>
      </c>
      <c r="CO102" s="27">
        <v>271574.84999999998</v>
      </c>
      <c r="CP102" s="27">
        <v>0</v>
      </c>
      <c r="CQ102" s="27">
        <v>0</v>
      </c>
      <c r="CR102" s="27">
        <v>0</v>
      </c>
      <c r="CS102" s="27">
        <v>271574.84999999998</v>
      </c>
      <c r="CT102" s="27">
        <v>491300.48</v>
      </c>
      <c r="CU102" s="27">
        <v>0</v>
      </c>
      <c r="CV102" s="27">
        <v>0</v>
      </c>
      <c r="CW102" s="27">
        <v>0</v>
      </c>
      <c r="CX102" s="27">
        <v>491300.48</v>
      </c>
      <c r="CY102" s="27">
        <v>500000</v>
      </c>
      <c r="CZ102" s="27">
        <v>0</v>
      </c>
      <c r="DA102" s="27">
        <v>0</v>
      </c>
      <c r="DB102" s="27">
        <v>0</v>
      </c>
      <c r="DC102" s="27">
        <v>500000</v>
      </c>
      <c r="DD102" s="27">
        <v>271574.84999999998</v>
      </c>
      <c r="DE102" s="27">
        <v>0</v>
      </c>
      <c r="DF102" s="27">
        <v>0</v>
      </c>
      <c r="DG102" s="27">
        <v>0</v>
      </c>
      <c r="DH102" s="27">
        <v>271574.84999999998</v>
      </c>
      <c r="DI102" s="27">
        <v>491300.48</v>
      </c>
      <c r="DJ102" s="27">
        <v>0</v>
      </c>
      <c r="DK102" s="27">
        <v>0</v>
      </c>
      <c r="DL102" s="27">
        <v>0</v>
      </c>
      <c r="DM102" s="27">
        <v>491300.48</v>
      </c>
      <c r="DN102" s="27">
        <v>500000</v>
      </c>
      <c r="DO102" s="27">
        <v>0</v>
      </c>
      <c r="DP102" s="27">
        <v>0</v>
      </c>
      <c r="DQ102" s="27">
        <v>0</v>
      </c>
      <c r="DR102" s="27">
        <v>500000</v>
      </c>
      <c r="DS102" s="27">
        <v>271574.84999999998</v>
      </c>
      <c r="DT102" s="27">
        <v>0</v>
      </c>
      <c r="DU102" s="27">
        <v>0</v>
      </c>
      <c r="DV102" s="27">
        <v>0</v>
      </c>
      <c r="DW102" s="27">
        <v>271574.84999999998</v>
      </c>
      <c r="DX102" s="28" t="s">
        <v>80</v>
      </c>
      <c r="DY102" s="29" t="s">
        <v>78</v>
      </c>
      <c r="DZ102" s="2"/>
    </row>
    <row r="103" spans="1:130" ht="394.7" customHeight="1" x14ac:dyDescent="0.25">
      <c r="A103" s="99" t="s">
        <v>262</v>
      </c>
      <c r="B103" s="93" t="s">
        <v>263</v>
      </c>
      <c r="C103" s="22" t="s">
        <v>81</v>
      </c>
      <c r="D103" s="22" t="s">
        <v>264</v>
      </c>
      <c r="E103" s="22" t="s">
        <v>83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 t="s">
        <v>265</v>
      </c>
      <c r="AE103" s="22" t="s">
        <v>125</v>
      </c>
      <c r="AF103" s="23" t="s">
        <v>126</v>
      </c>
      <c r="AG103" s="24"/>
      <c r="AH103" s="24"/>
      <c r="AI103" s="25"/>
      <c r="AJ103" s="93" t="s">
        <v>230</v>
      </c>
      <c r="AK103" s="95" t="s">
        <v>266</v>
      </c>
      <c r="AL103" s="27">
        <v>342000</v>
      </c>
      <c r="AM103" s="27">
        <v>272000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342000</v>
      </c>
      <c r="AU103" s="27">
        <v>272000</v>
      </c>
      <c r="AV103" s="27">
        <v>354569.86</v>
      </c>
      <c r="AW103" s="27">
        <v>0</v>
      </c>
      <c r="AX103" s="27">
        <v>50985</v>
      </c>
      <c r="AY103" s="27">
        <v>0</v>
      </c>
      <c r="AZ103" s="27">
        <v>303584.86</v>
      </c>
      <c r="BA103" s="27">
        <v>420000</v>
      </c>
      <c r="BB103" s="27">
        <v>0</v>
      </c>
      <c r="BC103" s="27">
        <v>0</v>
      </c>
      <c r="BD103" s="27">
        <v>0</v>
      </c>
      <c r="BE103" s="27">
        <v>420000</v>
      </c>
      <c r="BF103" s="27">
        <v>420000</v>
      </c>
      <c r="BG103" s="27">
        <v>0</v>
      </c>
      <c r="BH103" s="27">
        <v>0</v>
      </c>
      <c r="BI103" s="27">
        <v>0</v>
      </c>
      <c r="BJ103" s="27">
        <v>420000</v>
      </c>
      <c r="BK103" s="27">
        <v>420000</v>
      </c>
      <c r="BL103" s="27">
        <v>0</v>
      </c>
      <c r="BM103" s="27">
        <v>0</v>
      </c>
      <c r="BN103" s="27">
        <v>0</v>
      </c>
      <c r="BO103" s="27">
        <v>420000</v>
      </c>
      <c r="BP103" s="27">
        <v>342000</v>
      </c>
      <c r="BQ103" s="27">
        <v>272000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342000</v>
      </c>
      <c r="BY103" s="27">
        <v>272000</v>
      </c>
      <c r="BZ103" s="27">
        <v>354569.86</v>
      </c>
      <c r="CA103" s="27">
        <v>0</v>
      </c>
      <c r="CB103" s="27">
        <v>50985</v>
      </c>
      <c r="CC103" s="27">
        <v>0</v>
      </c>
      <c r="CD103" s="27">
        <v>303584.86</v>
      </c>
      <c r="CE103" s="27">
        <v>420000</v>
      </c>
      <c r="CF103" s="27">
        <v>0</v>
      </c>
      <c r="CG103" s="27">
        <v>0</v>
      </c>
      <c r="CH103" s="27">
        <v>0</v>
      </c>
      <c r="CI103" s="27">
        <v>420000</v>
      </c>
      <c r="CJ103" s="27">
        <v>420000</v>
      </c>
      <c r="CK103" s="27">
        <v>0</v>
      </c>
      <c r="CL103" s="27">
        <v>0</v>
      </c>
      <c r="CM103" s="27">
        <v>0</v>
      </c>
      <c r="CN103" s="27">
        <v>420000</v>
      </c>
      <c r="CO103" s="27">
        <v>420000</v>
      </c>
      <c r="CP103" s="27">
        <v>0</v>
      </c>
      <c r="CQ103" s="27">
        <v>0</v>
      </c>
      <c r="CR103" s="27">
        <v>0</v>
      </c>
      <c r="CS103" s="27">
        <v>420000</v>
      </c>
      <c r="CT103" s="27">
        <v>342000</v>
      </c>
      <c r="CU103" s="27">
        <v>0</v>
      </c>
      <c r="CV103" s="27">
        <v>0</v>
      </c>
      <c r="CW103" s="27">
        <v>0</v>
      </c>
      <c r="CX103" s="27">
        <v>342000</v>
      </c>
      <c r="CY103" s="27">
        <v>354569.86</v>
      </c>
      <c r="CZ103" s="27">
        <v>0</v>
      </c>
      <c r="DA103" s="27">
        <v>50985</v>
      </c>
      <c r="DB103" s="27">
        <v>0</v>
      </c>
      <c r="DC103" s="27">
        <v>303584.86</v>
      </c>
      <c r="DD103" s="27">
        <v>420000</v>
      </c>
      <c r="DE103" s="27">
        <v>0</v>
      </c>
      <c r="DF103" s="27">
        <v>0</v>
      </c>
      <c r="DG103" s="27">
        <v>0</v>
      </c>
      <c r="DH103" s="27">
        <v>420000</v>
      </c>
      <c r="DI103" s="27">
        <v>342000</v>
      </c>
      <c r="DJ103" s="27">
        <v>0</v>
      </c>
      <c r="DK103" s="27">
        <v>0</v>
      </c>
      <c r="DL103" s="27">
        <v>0</v>
      </c>
      <c r="DM103" s="27">
        <v>342000</v>
      </c>
      <c r="DN103" s="27">
        <v>354569.86</v>
      </c>
      <c r="DO103" s="27">
        <v>0</v>
      </c>
      <c r="DP103" s="27">
        <v>50985</v>
      </c>
      <c r="DQ103" s="27">
        <v>0</v>
      </c>
      <c r="DR103" s="27">
        <v>303584.86</v>
      </c>
      <c r="DS103" s="27">
        <v>420000</v>
      </c>
      <c r="DT103" s="27">
        <v>0</v>
      </c>
      <c r="DU103" s="27">
        <v>0</v>
      </c>
      <c r="DV103" s="27">
        <v>0</v>
      </c>
      <c r="DW103" s="27">
        <v>420000</v>
      </c>
      <c r="DX103" s="70" t="s">
        <v>80</v>
      </c>
      <c r="DY103" s="29" t="s">
        <v>78</v>
      </c>
      <c r="DZ103" s="2"/>
    </row>
    <row r="104" spans="1:130" ht="56.25" x14ac:dyDescent="0.25">
      <c r="A104" s="100"/>
      <c r="B104" s="94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 t="s">
        <v>133</v>
      </c>
      <c r="AE104" s="22" t="s">
        <v>125</v>
      </c>
      <c r="AF104" s="23" t="s">
        <v>128</v>
      </c>
      <c r="AG104" s="24"/>
      <c r="AH104" s="24"/>
      <c r="AI104" s="25"/>
      <c r="AJ104" s="94"/>
      <c r="AK104" s="96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71"/>
      <c r="DY104" s="29" t="s">
        <v>84</v>
      </c>
      <c r="DZ104" s="2"/>
    </row>
    <row r="105" spans="1:130" ht="33.75" x14ac:dyDescent="0.25">
      <c r="A105" s="30" t="s">
        <v>267</v>
      </c>
      <c r="B105" s="21" t="s">
        <v>268</v>
      </c>
      <c r="C105" s="22" t="s">
        <v>81</v>
      </c>
      <c r="D105" s="22" t="s">
        <v>234</v>
      </c>
      <c r="E105" s="22" t="s">
        <v>83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  <c r="AD105" s="22"/>
      <c r="AE105" s="22"/>
      <c r="AF105" s="23"/>
      <c r="AG105" s="24"/>
      <c r="AH105" s="24"/>
      <c r="AI105" s="25"/>
      <c r="AJ105" s="21" t="s">
        <v>269</v>
      </c>
      <c r="AK105" s="26" t="s">
        <v>261</v>
      </c>
      <c r="AL105" s="27">
        <v>469544.31</v>
      </c>
      <c r="AM105" s="27">
        <v>465373.89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469544.31</v>
      </c>
      <c r="AU105" s="27">
        <v>465373.89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331924.8</v>
      </c>
      <c r="BB105" s="27">
        <v>0</v>
      </c>
      <c r="BC105" s="27">
        <v>0</v>
      </c>
      <c r="BD105" s="27">
        <v>0</v>
      </c>
      <c r="BE105" s="27">
        <v>331924.8</v>
      </c>
      <c r="BF105" s="27">
        <v>331924.8</v>
      </c>
      <c r="BG105" s="27">
        <v>0</v>
      </c>
      <c r="BH105" s="27">
        <v>0</v>
      </c>
      <c r="BI105" s="27">
        <v>0</v>
      </c>
      <c r="BJ105" s="27">
        <v>331924.8</v>
      </c>
      <c r="BK105" s="27">
        <v>331924.8</v>
      </c>
      <c r="BL105" s="27">
        <v>0</v>
      </c>
      <c r="BM105" s="27">
        <v>0</v>
      </c>
      <c r="BN105" s="27">
        <v>0</v>
      </c>
      <c r="BO105" s="27">
        <v>331924.8</v>
      </c>
      <c r="BP105" s="27">
        <v>469544.31</v>
      </c>
      <c r="BQ105" s="27">
        <v>465373.89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469544.31</v>
      </c>
      <c r="BY105" s="27">
        <v>465373.89</v>
      </c>
      <c r="BZ105" s="27">
        <v>0</v>
      </c>
      <c r="CA105" s="27">
        <v>0</v>
      </c>
      <c r="CB105" s="27">
        <v>0</v>
      </c>
      <c r="CC105" s="27">
        <v>0</v>
      </c>
      <c r="CD105" s="27">
        <v>0</v>
      </c>
      <c r="CE105" s="27">
        <v>331924.8</v>
      </c>
      <c r="CF105" s="27">
        <v>0</v>
      </c>
      <c r="CG105" s="27">
        <v>0</v>
      </c>
      <c r="CH105" s="27">
        <v>0</v>
      </c>
      <c r="CI105" s="27">
        <v>331924.8</v>
      </c>
      <c r="CJ105" s="27">
        <v>331924.8</v>
      </c>
      <c r="CK105" s="27">
        <v>0</v>
      </c>
      <c r="CL105" s="27">
        <v>0</v>
      </c>
      <c r="CM105" s="27">
        <v>0</v>
      </c>
      <c r="CN105" s="27">
        <v>331924.8</v>
      </c>
      <c r="CO105" s="27">
        <v>331924.8</v>
      </c>
      <c r="CP105" s="27">
        <v>0</v>
      </c>
      <c r="CQ105" s="27">
        <v>0</v>
      </c>
      <c r="CR105" s="27">
        <v>0</v>
      </c>
      <c r="CS105" s="27">
        <v>331924.8</v>
      </c>
      <c r="CT105" s="27">
        <v>469544.31</v>
      </c>
      <c r="CU105" s="27">
        <v>0</v>
      </c>
      <c r="CV105" s="27">
        <v>0</v>
      </c>
      <c r="CW105" s="27">
        <v>0</v>
      </c>
      <c r="CX105" s="27">
        <v>469544.31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331924.8</v>
      </c>
      <c r="DE105" s="27">
        <v>0</v>
      </c>
      <c r="DF105" s="27">
        <v>0</v>
      </c>
      <c r="DG105" s="27">
        <v>0</v>
      </c>
      <c r="DH105" s="27">
        <v>331924.8</v>
      </c>
      <c r="DI105" s="27">
        <v>469544.31</v>
      </c>
      <c r="DJ105" s="27">
        <v>0</v>
      </c>
      <c r="DK105" s="27">
        <v>0</v>
      </c>
      <c r="DL105" s="27">
        <v>0</v>
      </c>
      <c r="DM105" s="27">
        <v>469544.31</v>
      </c>
      <c r="DN105" s="27">
        <v>0</v>
      </c>
      <c r="DO105" s="27">
        <v>0</v>
      </c>
      <c r="DP105" s="27">
        <v>0</v>
      </c>
      <c r="DQ105" s="27">
        <v>0</v>
      </c>
      <c r="DR105" s="27">
        <v>0</v>
      </c>
      <c r="DS105" s="27">
        <v>331924.8</v>
      </c>
      <c r="DT105" s="27">
        <v>0</v>
      </c>
      <c r="DU105" s="27">
        <v>0</v>
      </c>
      <c r="DV105" s="27">
        <v>0</v>
      </c>
      <c r="DW105" s="27">
        <v>331924.8</v>
      </c>
      <c r="DX105" s="28" t="s">
        <v>80</v>
      </c>
      <c r="DY105" s="29" t="s">
        <v>78</v>
      </c>
      <c r="DZ105" s="2"/>
    </row>
    <row r="106" spans="1:130" ht="63" x14ac:dyDescent="0.25">
      <c r="A106" s="15" t="s">
        <v>270</v>
      </c>
      <c r="B106" s="16" t="s">
        <v>271</v>
      </c>
      <c r="C106" s="17" t="s">
        <v>68</v>
      </c>
      <c r="D106" s="17" t="s">
        <v>68</v>
      </c>
      <c r="E106" s="17" t="s">
        <v>68</v>
      </c>
      <c r="F106" s="17" t="s">
        <v>68</v>
      </c>
      <c r="G106" s="17" t="s">
        <v>68</v>
      </c>
      <c r="H106" s="17" t="s">
        <v>68</v>
      </c>
      <c r="I106" s="17" t="s">
        <v>68</v>
      </c>
      <c r="J106" s="17" t="s">
        <v>68</v>
      </c>
      <c r="K106" s="17" t="s">
        <v>68</v>
      </c>
      <c r="L106" s="17" t="s">
        <v>68</v>
      </c>
      <c r="M106" s="17" t="s">
        <v>68</v>
      </c>
      <c r="N106" s="17" t="s">
        <v>68</v>
      </c>
      <c r="O106" s="17" t="s">
        <v>68</v>
      </c>
      <c r="P106" s="17" t="s">
        <v>68</v>
      </c>
      <c r="Q106" s="17" t="s">
        <v>68</v>
      </c>
      <c r="R106" s="17" t="s">
        <v>68</v>
      </c>
      <c r="S106" s="17" t="s">
        <v>68</v>
      </c>
      <c r="T106" s="17" t="s">
        <v>68</v>
      </c>
      <c r="U106" s="17" t="s">
        <v>68</v>
      </c>
      <c r="V106" s="17" t="s">
        <v>68</v>
      </c>
      <c r="W106" s="17" t="s">
        <v>68</v>
      </c>
      <c r="X106" s="17" t="s">
        <v>68</v>
      </c>
      <c r="Y106" s="17" t="s">
        <v>68</v>
      </c>
      <c r="Z106" s="17" t="s">
        <v>68</v>
      </c>
      <c r="AA106" s="17" t="s">
        <v>68</v>
      </c>
      <c r="AB106" s="17" t="s">
        <v>68</v>
      </c>
      <c r="AC106" s="17" t="s">
        <v>68</v>
      </c>
      <c r="AD106" s="17" t="s">
        <v>68</v>
      </c>
      <c r="AE106" s="17" t="s">
        <v>68</v>
      </c>
      <c r="AF106" s="17" t="s">
        <v>68</v>
      </c>
      <c r="AG106" s="18"/>
      <c r="AH106" s="18"/>
      <c r="AI106" s="18"/>
      <c r="AJ106" s="19" t="s">
        <v>68</v>
      </c>
      <c r="AK106" s="17" t="s">
        <v>68</v>
      </c>
      <c r="AL106" s="20">
        <v>271689.8</v>
      </c>
      <c r="AM106" s="20">
        <v>164936.82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271689.8</v>
      </c>
      <c r="AU106" s="20">
        <v>164936.82</v>
      </c>
      <c r="AV106" s="20">
        <v>380825.28</v>
      </c>
      <c r="AW106" s="20">
        <v>0</v>
      </c>
      <c r="AX106" s="20">
        <v>0</v>
      </c>
      <c r="AY106" s="20">
        <v>0</v>
      </c>
      <c r="AZ106" s="20">
        <v>380825.28</v>
      </c>
      <c r="BA106" s="20">
        <v>342736.28</v>
      </c>
      <c r="BB106" s="20">
        <v>0</v>
      </c>
      <c r="BC106" s="20">
        <v>0</v>
      </c>
      <c r="BD106" s="20">
        <v>0</v>
      </c>
      <c r="BE106" s="20">
        <v>342736.28</v>
      </c>
      <c r="BF106" s="20">
        <v>342736.28</v>
      </c>
      <c r="BG106" s="20">
        <v>0</v>
      </c>
      <c r="BH106" s="20">
        <v>0</v>
      </c>
      <c r="BI106" s="20">
        <v>0</v>
      </c>
      <c r="BJ106" s="20">
        <v>342736.28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271689.8</v>
      </c>
      <c r="BQ106" s="20">
        <v>164936.82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271689.8</v>
      </c>
      <c r="BY106" s="20">
        <v>164936.82</v>
      </c>
      <c r="BZ106" s="20">
        <v>380825.28</v>
      </c>
      <c r="CA106" s="20">
        <v>0</v>
      </c>
      <c r="CB106" s="20">
        <v>0</v>
      </c>
      <c r="CC106" s="20">
        <v>0</v>
      </c>
      <c r="CD106" s="20">
        <v>380825.28</v>
      </c>
      <c r="CE106" s="20">
        <v>342736.28</v>
      </c>
      <c r="CF106" s="20">
        <v>0</v>
      </c>
      <c r="CG106" s="20">
        <v>0</v>
      </c>
      <c r="CH106" s="20">
        <v>0</v>
      </c>
      <c r="CI106" s="20">
        <v>342736.28</v>
      </c>
      <c r="CJ106" s="20">
        <v>342736.28</v>
      </c>
      <c r="CK106" s="20">
        <v>0</v>
      </c>
      <c r="CL106" s="20">
        <v>0</v>
      </c>
      <c r="CM106" s="20">
        <v>0</v>
      </c>
      <c r="CN106" s="20">
        <v>342736.28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271689.8</v>
      </c>
      <c r="CU106" s="20">
        <v>0</v>
      </c>
      <c r="CV106" s="20">
        <v>0</v>
      </c>
      <c r="CW106" s="20">
        <v>0</v>
      </c>
      <c r="CX106" s="20">
        <v>271689.8</v>
      </c>
      <c r="CY106" s="20">
        <v>380825.28</v>
      </c>
      <c r="CZ106" s="20">
        <v>0</v>
      </c>
      <c r="DA106" s="20">
        <v>0</v>
      </c>
      <c r="DB106" s="20">
        <v>0</v>
      </c>
      <c r="DC106" s="20">
        <v>380825.28</v>
      </c>
      <c r="DD106" s="20">
        <v>342736.28</v>
      </c>
      <c r="DE106" s="20">
        <v>0</v>
      </c>
      <c r="DF106" s="20">
        <v>0</v>
      </c>
      <c r="DG106" s="20">
        <v>0</v>
      </c>
      <c r="DH106" s="20">
        <v>342736.28</v>
      </c>
      <c r="DI106" s="20">
        <v>271689.8</v>
      </c>
      <c r="DJ106" s="20">
        <v>0</v>
      </c>
      <c r="DK106" s="20">
        <v>0</v>
      </c>
      <c r="DL106" s="20">
        <v>0</v>
      </c>
      <c r="DM106" s="20">
        <v>271689.8</v>
      </c>
      <c r="DN106" s="20">
        <v>380825.28</v>
      </c>
      <c r="DO106" s="20">
        <v>0</v>
      </c>
      <c r="DP106" s="20">
        <v>0</v>
      </c>
      <c r="DQ106" s="20">
        <v>0</v>
      </c>
      <c r="DR106" s="20">
        <v>380825.28</v>
      </c>
      <c r="DS106" s="20">
        <v>342736.28</v>
      </c>
      <c r="DT106" s="20">
        <v>0</v>
      </c>
      <c r="DU106" s="20">
        <v>0</v>
      </c>
      <c r="DV106" s="20">
        <v>0</v>
      </c>
      <c r="DW106" s="20">
        <v>342736.28</v>
      </c>
      <c r="DX106" s="17"/>
      <c r="DY106" s="2"/>
      <c r="DZ106" s="2"/>
    </row>
    <row r="107" spans="1:130" ht="45" x14ac:dyDescent="0.25">
      <c r="A107" s="30" t="s">
        <v>272</v>
      </c>
      <c r="B107" s="21" t="s">
        <v>273</v>
      </c>
      <c r="C107" s="22" t="s">
        <v>81</v>
      </c>
      <c r="D107" s="22" t="s">
        <v>274</v>
      </c>
      <c r="E107" s="22" t="s">
        <v>83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2"/>
      <c r="AE107" s="22"/>
      <c r="AF107" s="23"/>
      <c r="AG107" s="24"/>
      <c r="AH107" s="24"/>
      <c r="AI107" s="25"/>
      <c r="AJ107" s="21" t="s">
        <v>78</v>
      </c>
      <c r="AK107" s="26" t="s">
        <v>275</v>
      </c>
      <c r="AL107" s="27">
        <v>64629.4</v>
      </c>
      <c r="AM107" s="27">
        <v>39870.15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64629.4</v>
      </c>
      <c r="AU107" s="27">
        <v>39870.15</v>
      </c>
      <c r="AV107" s="27">
        <v>88332.36</v>
      </c>
      <c r="AW107" s="27">
        <v>0</v>
      </c>
      <c r="AX107" s="27">
        <v>0</v>
      </c>
      <c r="AY107" s="27">
        <v>0</v>
      </c>
      <c r="AZ107" s="27">
        <v>88332.36</v>
      </c>
      <c r="BA107" s="27">
        <v>79497.679999999993</v>
      </c>
      <c r="BB107" s="27">
        <v>0</v>
      </c>
      <c r="BC107" s="27">
        <v>0</v>
      </c>
      <c r="BD107" s="27">
        <v>0</v>
      </c>
      <c r="BE107" s="27">
        <v>79497.679999999993</v>
      </c>
      <c r="BF107" s="27">
        <v>79497.679999999993</v>
      </c>
      <c r="BG107" s="27">
        <v>0</v>
      </c>
      <c r="BH107" s="27">
        <v>0</v>
      </c>
      <c r="BI107" s="27">
        <v>0</v>
      </c>
      <c r="BJ107" s="27">
        <v>79497.679999999993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64629.4</v>
      </c>
      <c r="BQ107" s="27">
        <v>39870.15</v>
      </c>
      <c r="BR107" s="27">
        <v>0</v>
      </c>
      <c r="BS107" s="27">
        <v>0</v>
      </c>
      <c r="BT107" s="27">
        <v>0</v>
      </c>
      <c r="BU107" s="27">
        <v>0</v>
      </c>
      <c r="BV107" s="27">
        <v>0</v>
      </c>
      <c r="BW107" s="27">
        <v>0</v>
      </c>
      <c r="BX107" s="27">
        <v>64629.4</v>
      </c>
      <c r="BY107" s="27">
        <v>39870.15</v>
      </c>
      <c r="BZ107" s="27">
        <v>88332.36</v>
      </c>
      <c r="CA107" s="27">
        <v>0</v>
      </c>
      <c r="CB107" s="27">
        <v>0</v>
      </c>
      <c r="CC107" s="27">
        <v>0</v>
      </c>
      <c r="CD107" s="27">
        <v>88332.36</v>
      </c>
      <c r="CE107" s="27">
        <v>79497.679999999993</v>
      </c>
      <c r="CF107" s="27">
        <v>0</v>
      </c>
      <c r="CG107" s="27">
        <v>0</v>
      </c>
      <c r="CH107" s="27">
        <v>0</v>
      </c>
      <c r="CI107" s="27">
        <v>79497.679999999993</v>
      </c>
      <c r="CJ107" s="27">
        <v>79497.679999999993</v>
      </c>
      <c r="CK107" s="27">
        <v>0</v>
      </c>
      <c r="CL107" s="27">
        <v>0</v>
      </c>
      <c r="CM107" s="27">
        <v>0</v>
      </c>
      <c r="CN107" s="27">
        <v>79497.679999999993</v>
      </c>
      <c r="CO107" s="27">
        <v>0</v>
      </c>
      <c r="CP107" s="27">
        <v>0</v>
      </c>
      <c r="CQ107" s="27">
        <v>0</v>
      </c>
      <c r="CR107" s="27">
        <v>0</v>
      </c>
      <c r="CS107" s="27">
        <v>0</v>
      </c>
      <c r="CT107" s="27">
        <v>64629.4</v>
      </c>
      <c r="CU107" s="27">
        <v>0</v>
      </c>
      <c r="CV107" s="27">
        <v>0</v>
      </c>
      <c r="CW107" s="27">
        <v>0</v>
      </c>
      <c r="CX107" s="27">
        <v>64629.4</v>
      </c>
      <c r="CY107" s="27">
        <v>88332.36</v>
      </c>
      <c r="CZ107" s="27">
        <v>0</v>
      </c>
      <c r="DA107" s="27">
        <v>0</v>
      </c>
      <c r="DB107" s="27">
        <v>0</v>
      </c>
      <c r="DC107" s="27">
        <v>88332.36</v>
      </c>
      <c r="DD107" s="27">
        <v>79497.679999999993</v>
      </c>
      <c r="DE107" s="27">
        <v>0</v>
      </c>
      <c r="DF107" s="27">
        <v>0</v>
      </c>
      <c r="DG107" s="27">
        <v>0</v>
      </c>
      <c r="DH107" s="27">
        <v>79497.679999999993</v>
      </c>
      <c r="DI107" s="27">
        <v>64629.4</v>
      </c>
      <c r="DJ107" s="27">
        <v>0</v>
      </c>
      <c r="DK107" s="27">
        <v>0</v>
      </c>
      <c r="DL107" s="27">
        <v>0</v>
      </c>
      <c r="DM107" s="27">
        <v>64629.4</v>
      </c>
      <c r="DN107" s="27">
        <v>88332.36</v>
      </c>
      <c r="DO107" s="27">
        <v>0</v>
      </c>
      <c r="DP107" s="27">
        <v>0</v>
      </c>
      <c r="DQ107" s="27">
        <v>0</v>
      </c>
      <c r="DR107" s="27">
        <v>88332.36</v>
      </c>
      <c r="DS107" s="27">
        <v>79497.679999999993</v>
      </c>
      <c r="DT107" s="27">
        <v>0</v>
      </c>
      <c r="DU107" s="27">
        <v>0</v>
      </c>
      <c r="DV107" s="27">
        <v>0</v>
      </c>
      <c r="DW107" s="27">
        <v>79497.679999999993</v>
      </c>
      <c r="DX107" s="28" t="s">
        <v>80</v>
      </c>
      <c r="DY107" s="29" t="s">
        <v>78</v>
      </c>
      <c r="DZ107" s="2"/>
    </row>
    <row r="108" spans="1:130" ht="45" x14ac:dyDescent="0.25">
      <c r="A108" s="30" t="s">
        <v>276</v>
      </c>
      <c r="B108" s="21" t="s">
        <v>277</v>
      </c>
      <c r="C108" s="22" t="s">
        <v>81</v>
      </c>
      <c r="D108" s="22" t="s">
        <v>274</v>
      </c>
      <c r="E108" s="22" t="s">
        <v>83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3"/>
      <c r="AD108" s="22"/>
      <c r="AE108" s="22"/>
      <c r="AF108" s="23"/>
      <c r="AG108" s="24"/>
      <c r="AH108" s="24"/>
      <c r="AI108" s="25"/>
      <c r="AJ108" s="21" t="s">
        <v>78</v>
      </c>
      <c r="AK108" s="26" t="s">
        <v>275</v>
      </c>
      <c r="AL108" s="27">
        <v>207060.4</v>
      </c>
      <c r="AM108" s="27">
        <v>125066.67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207060.4</v>
      </c>
      <c r="AU108" s="27">
        <v>125066.67</v>
      </c>
      <c r="AV108" s="27">
        <v>292492.92</v>
      </c>
      <c r="AW108" s="27">
        <v>0</v>
      </c>
      <c r="AX108" s="27">
        <v>0</v>
      </c>
      <c r="AY108" s="27">
        <v>0</v>
      </c>
      <c r="AZ108" s="27">
        <v>292492.92</v>
      </c>
      <c r="BA108" s="27">
        <v>263238.59999999998</v>
      </c>
      <c r="BB108" s="27">
        <v>0</v>
      </c>
      <c r="BC108" s="27">
        <v>0</v>
      </c>
      <c r="BD108" s="27">
        <v>0</v>
      </c>
      <c r="BE108" s="27">
        <v>263238.59999999998</v>
      </c>
      <c r="BF108" s="27">
        <v>263238.59999999998</v>
      </c>
      <c r="BG108" s="27">
        <v>0</v>
      </c>
      <c r="BH108" s="27">
        <v>0</v>
      </c>
      <c r="BI108" s="27">
        <v>0</v>
      </c>
      <c r="BJ108" s="27">
        <v>263238.59999999998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207060.4</v>
      </c>
      <c r="BQ108" s="27">
        <v>125066.67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207060.4</v>
      </c>
      <c r="BY108" s="27">
        <v>125066.67</v>
      </c>
      <c r="BZ108" s="27">
        <v>292492.92</v>
      </c>
      <c r="CA108" s="27">
        <v>0</v>
      </c>
      <c r="CB108" s="27">
        <v>0</v>
      </c>
      <c r="CC108" s="27">
        <v>0</v>
      </c>
      <c r="CD108" s="27">
        <v>292492.92</v>
      </c>
      <c r="CE108" s="27">
        <v>263238.59999999998</v>
      </c>
      <c r="CF108" s="27">
        <v>0</v>
      </c>
      <c r="CG108" s="27">
        <v>0</v>
      </c>
      <c r="CH108" s="27">
        <v>0</v>
      </c>
      <c r="CI108" s="27">
        <v>263238.59999999998</v>
      </c>
      <c r="CJ108" s="27">
        <v>263238.59999999998</v>
      </c>
      <c r="CK108" s="27">
        <v>0</v>
      </c>
      <c r="CL108" s="27">
        <v>0</v>
      </c>
      <c r="CM108" s="27">
        <v>0</v>
      </c>
      <c r="CN108" s="27">
        <v>263238.59999999998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207060.4</v>
      </c>
      <c r="CU108" s="27">
        <v>0</v>
      </c>
      <c r="CV108" s="27">
        <v>0</v>
      </c>
      <c r="CW108" s="27">
        <v>0</v>
      </c>
      <c r="CX108" s="27">
        <v>207060.4</v>
      </c>
      <c r="CY108" s="27">
        <v>292492.92</v>
      </c>
      <c r="CZ108" s="27">
        <v>0</v>
      </c>
      <c r="DA108" s="27">
        <v>0</v>
      </c>
      <c r="DB108" s="27">
        <v>0</v>
      </c>
      <c r="DC108" s="27">
        <v>292492.92</v>
      </c>
      <c r="DD108" s="27">
        <v>263238.59999999998</v>
      </c>
      <c r="DE108" s="27">
        <v>0</v>
      </c>
      <c r="DF108" s="27">
        <v>0</v>
      </c>
      <c r="DG108" s="27">
        <v>0</v>
      </c>
      <c r="DH108" s="27">
        <v>263238.59999999998</v>
      </c>
      <c r="DI108" s="27">
        <v>207060.4</v>
      </c>
      <c r="DJ108" s="27">
        <v>0</v>
      </c>
      <c r="DK108" s="27">
        <v>0</v>
      </c>
      <c r="DL108" s="27">
        <v>0</v>
      </c>
      <c r="DM108" s="27">
        <v>207060.4</v>
      </c>
      <c r="DN108" s="27">
        <v>292492.92</v>
      </c>
      <c r="DO108" s="27">
        <v>0</v>
      </c>
      <c r="DP108" s="27">
        <v>0</v>
      </c>
      <c r="DQ108" s="27">
        <v>0</v>
      </c>
      <c r="DR108" s="27">
        <v>292492.92</v>
      </c>
      <c r="DS108" s="27">
        <v>263238.59999999998</v>
      </c>
      <c r="DT108" s="27">
        <v>0</v>
      </c>
      <c r="DU108" s="27">
        <v>0</v>
      </c>
      <c r="DV108" s="27">
        <v>0</v>
      </c>
      <c r="DW108" s="27">
        <v>263238.59999999998</v>
      </c>
      <c r="DX108" s="28" t="s">
        <v>80</v>
      </c>
      <c r="DY108" s="29" t="s">
        <v>78</v>
      </c>
      <c r="DZ108" s="2"/>
    </row>
    <row r="109" spans="1:130" ht="136.5" x14ac:dyDescent="0.25">
      <c r="A109" s="15" t="s">
        <v>278</v>
      </c>
      <c r="B109" s="16" t="s">
        <v>279</v>
      </c>
      <c r="C109" s="17" t="s">
        <v>68</v>
      </c>
      <c r="D109" s="17" t="s">
        <v>68</v>
      </c>
      <c r="E109" s="17" t="s">
        <v>68</v>
      </c>
      <c r="F109" s="17" t="s">
        <v>68</v>
      </c>
      <c r="G109" s="17" t="s">
        <v>68</v>
      </c>
      <c r="H109" s="17" t="s">
        <v>68</v>
      </c>
      <c r="I109" s="17" t="s">
        <v>68</v>
      </c>
      <c r="J109" s="17" t="s">
        <v>68</v>
      </c>
      <c r="K109" s="17" t="s">
        <v>68</v>
      </c>
      <c r="L109" s="17" t="s">
        <v>68</v>
      </c>
      <c r="M109" s="17" t="s">
        <v>68</v>
      </c>
      <c r="N109" s="17" t="s">
        <v>68</v>
      </c>
      <c r="O109" s="17" t="s">
        <v>68</v>
      </c>
      <c r="P109" s="17" t="s">
        <v>68</v>
      </c>
      <c r="Q109" s="17" t="s">
        <v>68</v>
      </c>
      <c r="R109" s="17" t="s">
        <v>68</v>
      </c>
      <c r="S109" s="17" t="s">
        <v>68</v>
      </c>
      <c r="T109" s="17" t="s">
        <v>68</v>
      </c>
      <c r="U109" s="17" t="s">
        <v>68</v>
      </c>
      <c r="V109" s="17" t="s">
        <v>68</v>
      </c>
      <c r="W109" s="17" t="s">
        <v>68</v>
      </c>
      <c r="X109" s="17" t="s">
        <v>68</v>
      </c>
      <c r="Y109" s="17" t="s">
        <v>68</v>
      </c>
      <c r="Z109" s="17" t="s">
        <v>68</v>
      </c>
      <c r="AA109" s="17" t="s">
        <v>68</v>
      </c>
      <c r="AB109" s="17" t="s">
        <v>68</v>
      </c>
      <c r="AC109" s="17" t="s">
        <v>68</v>
      </c>
      <c r="AD109" s="17" t="s">
        <v>68</v>
      </c>
      <c r="AE109" s="17" t="s">
        <v>68</v>
      </c>
      <c r="AF109" s="17" t="s">
        <v>68</v>
      </c>
      <c r="AG109" s="18"/>
      <c r="AH109" s="18"/>
      <c r="AI109" s="18"/>
      <c r="AJ109" s="19" t="s">
        <v>68</v>
      </c>
      <c r="AK109" s="17" t="s">
        <v>68</v>
      </c>
      <c r="AL109" s="20">
        <v>59209377.439999998</v>
      </c>
      <c r="AM109" s="20">
        <v>58125698.729999997</v>
      </c>
      <c r="AN109" s="20">
        <v>3605920.11</v>
      </c>
      <c r="AO109" s="20">
        <v>3169528.19</v>
      </c>
      <c r="AP109" s="20">
        <v>2743680.21</v>
      </c>
      <c r="AQ109" s="20">
        <v>2711161.97</v>
      </c>
      <c r="AR109" s="20">
        <v>0</v>
      </c>
      <c r="AS109" s="20">
        <v>0</v>
      </c>
      <c r="AT109" s="20">
        <v>52859777.119999997</v>
      </c>
      <c r="AU109" s="20">
        <v>52245008.57</v>
      </c>
      <c r="AV109" s="20">
        <v>63177837.119999997</v>
      </c>
      <c r="AW109" s="20">
        <v>7255459.7300000004</v>
      </c>
      <c r="AX109" s="20">
        <v>2093717.87</v>
      </c>
      <c r="AY109" s="20">
        <v>0</v>
      </c>
      <c r="AZ109" s="20">
        <v>53828659.520000003</v>
      </c>
      <c r="BA109" s="20">
        <v>54870890.200000003</v>
      </c>
      <c r="BB109" s="20">
        <v>7472554.0899999999</v>
      </c>
      <c r="BC109" s="20">
        <v>562450.31000000006</v>
      </c>
      <c r="BD109" s="20">
        <v>0</v>
      </c>
      <c r="BE109" s="20">
        <v>46835885.799999997</v>
      </c>
      <c r="BF109" s="20">
        <v>54572683.799999997</v>
      </c>
      <c r="BG109" s="20">
        <v>7251900.7999999998</v>
      </c>
      <c r="BH109" s="20">
        <v>545842</v>
      </c>
      <c r="BI109" s="20">
        <v>0</v>
      </c>
      <c r="BJ109" s="20">
        <v>46774941</v>
      </c>
      <c r="BK109" s="20">
        <v>46259421.450000003</v>
      </c>
      <c r="BL109" s="20">
        <v>0</v>
      </c>
      <c r="BM109" s="20">
        <v>0</v>
      </c>
      <c r="BN109" s="20">
        <v>0</v>
      </c>
      <c r="BO109" s="20">
        <v>46259421.450000003</v>
      </c>
      <c r="BP109" s="20">
        <v>58735333.439999998</v>
      </c>
      <c r="BQ109" s="20">
        <v>57660814.729999997</v>
      </c>
      <c r="BR109" s="20">
        <v>3605920.11</v>
      </c>
      <c r="BS109" s="20">
        <v>3169528.19</v>
      </c>
      <c r="BT109" s="20">
        <v>2723680.21</v>
      </c>
      <c r="BU109" s="20">
        <v>2691161.97</v>
      </c>
      <c r="BV109" s="20">
        <v>0</v>
      </c>
      <c r="BW109" s="20">
        <v>0</v>
      </c>
      <c r="BX109" s="20">
        <v>52405733.119999997</v>
      </c>
      <c r="BY109" s="20">
        <v>51800124.57</v>
      </c>
      <c r="BZ109" s="20">
        <v>62322716.700000003</v>
      </c>
      <c r="CA109" s="20">
        <v>7255459.7300000004</v>
      </c>
      <c r="CB109" s="20">
        <v>2056623.87</v>
      </c>
      <c r="CC109" s="20">
        <v>0</v>
      </c>
      <c r="CD109" s="20">
        <v>53010633.100000001</v>
      </c>
      <c r="CE109" s="20">
        <v>54610890.200000003</v>
      </c>
      <c r="CF109" s="20">
        <v>7472554.0899999999</v>
      </c>
      <c r="CG109" s="20">
        <v>562450.31000000006</v>
      </c>
      <c r="CH109" s="20">
        <v>0</v>
      </c>
      <c r="CI109" s="20">
        <v>46575885.799999997</v>
      </c>
      <c r="CJ109" s="20">
        <v>54312683.799999997</v>
      </c>
      <c r="CK109" s="20">
        <v>7251900.7999999998</v>
      </c>
      <c r="CL109" s="20">
        <v>545842</v>
      </c>
      <c r="CM109" s="20">
        <v>0</v>
      </c>
      <c r="CN109" s="20">
        <v>46514941</v>
      </c>
      <c r="CO109" s="20">
        <v>46259421.450000003</v>
      </c>
      <c r="CP109" s="20">
        <v>0</v>
      </c>
      <c r="CQ109" s="20">
        <v>0</v>
      </c>
      <c r="CR109" s="20">
        <v>0</v>
      </c>
      <c r="CS109" s="20">
        <v>46259421.450000003</v>
      </c>
      <c r="CT109" s="20">
        <v>59209377.439999998</v>
      </c>
      <c r="CU109" s="20">
        <v>3605920.11</v>
      </c>
      <c r="CV109" s="20">
        <v>2743680.21</v>
      </c>
      <c r="CW109" s="20">
        <v>0</v>
      </c>
      <c r="CX109" s="20">
        <v>52859777.119999997</v>
      </c>
      <c r="CY109" s="20">
        <v>63177837.119999997</v>
      </c>
      <c r="CZ109" s="20">
        <v>7255459.7300000004</v>
      </c>
      <c r="DA109" s="20">
        <v>2093717.87</v>
      </c>
      <c r="DB109" s="20">
        <v>0</v>
      </c>
      <c r="DC109" s="20">
        <v>53828659.520000003</v>
      </c>
      <c r="DD109" s="20">
        <v>54870890.200000003</v>
      </c>
      <c r="DE109" s="20">
        <v>7472554.0899999999</v>
      </c>
      <c r="DF109" s="20">
        <v>562450.31000000006</v>
      </c>
      <c r="DG109" s="20">
        <v>0</v>
      </c>
      <c r="DH109" s="20">
        <v>46835885.799999997</v>
      </c>
      <c r="DI109" s="20">
        <v>58735333.439999998</v>
      </c>
      <c r="DJ109" s="20">
        <v>3605920.11</v>
      </c>
      <c r="DK109" s="20">
        <v>2723680.21</v>
      </c>
      <c r="DL109" s="20">
        <v>0</v>
      </c>
      <c r="DM109" s="20">
        <v>52405733.119999997</v>
      </c>
      <c r="DN109" s="20">
        <v>62322716.700000003</v>
      </c>
      <c r="DO109" s="20">
        <v>7255459.7300000004</v>
      </c>
      <c r="DP109" s="20">
        <v>2056623.87</v>
      </c>
      <c r="DQ109" s="20">
        <v>0</v>
      </c>
      <c r="DR109" s="20">
        <v>53010633.100000001</v>
      </c>
      <c r="DS109" s="20">
        <v>54610890.200000003</v>
      </c>
      <c r="DT109" s="20">
        <v>7472554.0899999999</v>
      </c>
      <c r="DU109" s="20">
        <v>562450.31000000006</v>
      </c>
      <c r="DV109" s="20">
        <v>0</v>
      </c>
      <c r="DW109" s="20">
        <v>46575885.799999997</v>
      </c>
      <c r="DX109" s="17"/>
      <c r="DY109" s="2"/>
      <c r="DZ109" s="2"/>
    </row>
    <row r="110" spans="1:130" ht="90.2" customHeight="1" x14ac:dyDescent="0.25">
      <c r="A110" s="99" t="s">
        <v>280</v>
      </c>
      <c r="B110" s="93" t="s">
        <v>281</v>
      </c>
      <c r="C110" s="22" t="s">
        <v>81</v>
      </c>
      <c r="D110" s="22" t="s">
        <v>282</v>
      </c>
      <c r="E110" s="22" t="s">
        <v>83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 t="s">
        <v>160</v>
      </c>
      <c r="AB110" s="22" t="s">
        <v>109</v>
      </c>
      <c r="AC110" s="23" t="s">
        <v>161</v>
      </c>
      <c r="AD110" s="22"/>
      <c r="AE110" s="22"/>
      <c r="AF110" s="23"/>
      <c r="AG110" s="24"/>
      <c r="AH110" s="24"/>
      <c r="AI110" s="25"/>
      <c r="AJ110" s="93" t="s">
        <v>78</v>
      </c>
      <c r="AK110" s="95" t="s">
        <v>283</v>
      </c>
      <c r="AL110" s="27">
        <v>14069427.26</v>
      </c>
      <c r="AM110" s="27">
        <v>13534012.039999999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14069427.26</v>
      </c>
      <c r="AU110" s="27">
        <v>13534012.039999999</v>
      </c>
      <c r="AV110" s="27">
        <v>13622661.130000001</v>
      </c>
      <c r="AW110" s="27">
        <v>0</v>
      </c>
      <c r="AX110" s="27">
        <v>0</v>
      </c>
      <c r="AY110" s="27">
        <v>0</v>
      </c>
      <c r="AZ110" s="27">
        <v>13622661.130000001</v>
      </c>
      <c r="BA110" s="27">
        <v>12474257.99</v>
      </c>
      <c r="BB110" s="27">
        <v>0</v>
      </c>
      <c r="BC110" s="27">
        <v>0</v>
      </c>
      <c r="BD110" s="27">
        <v>0</v>
      </c>
      <c r="BE110" s="27">
        <v>12474257.99</v>
      </c>
      <c r="BF110" s="27">
        <v>12474257.99</v>
      </c>
      <c r="BG110" s="27">
        <v>0</v>
      </c>
      <c r="BH110" s="27">
        <v>0</v>
      </c>
      <c r="BI110" s="27">
        <v>0</v>
      </c>
      <c r="BJ110" s="27">
        <v>12474257.99</v>
      </c>
      <c r="BK110" s="27">
        <v>12474252</v>
      </c>
      <c r="BL110" s="27">
        <v>0</v>
      </c>
      <c r="BM110" s="27">
        <v>0</v>
      </c>
      <c r="BN110" s="27">
        <v>0</v>
      </c>
      <c r="BO110" s="27">
        <v>12474252</v>
      </c>
      <c r="BP110" s="27">
        <v>13914312.26</v>
      </c>
      <c r="BQ110" s="27">
        <v>13388057.039999999</v>
      </c>
      <c r="BR110" s="27">
        <v>0</v>
      </c>
      <c r="BS110" s="27">
        <v>0</v>
      </c>
      <c r="BT110" s="27">
        <v>0</v>
      </c>
      <c r="BU110" s="27">
        <v>0</v>
      </c>
      <c r="BV110" s="27">
        <v>0</v>
      </c>
      <c r="BW110" s="27">
        <v>0</v>
      </c>
      <c r="BX110" s="27">
        <v>13914312.26</v>
      </c>
      <c r="BY110" s="27">
        <v>13388057.039999999</v>
      </c>
      <c r="BZ110" s="27">
        <v>13504634.710000001</v>
      </c>
      <c r="CA110" s="27">
        <v>0</v>
      </c>
      <c r="CB110" s="27">
        <v>0</v>
      </c>
      <c r="CC110" s="27">
        <v>0</v>
      </c>
      <c r="CD110" s="27">
        <v>13504634.710000001</v>
      </c>
      <c r="CE110" s="27">
        <v>12474257.99</v>
      </c>
      <c r="CF110" s="27">
        <v>0</v>
      </c>
      <c r="CG110" s="27">
        <v>0</v>
      </c>
      <c r="CH110" s="27">
        <v>0</v>
      </c>
      <c r="CI110" s="27">
        <v>12474257.99</v>
      </c>
      <c r="CJ110" s="27">
        <v>12474257.99</v>
      </c>
      <c r="CK110" s="27">
        <v>0</v>
      </c>
      <c r="CL110" s="27">
        <v>0</v>
      </c>
      <c r="CM110" s="27">
        <v>0</v>
      </c>
      <c r="CN110" s="27">
        <v>12474257.99</v>
      </c>
      <c r="CO110" s="27">
        <v>12474252</v>
      </c>
      <c r="CP110" s="27">
        <v>0</v>
      </c>
      <c r="CQ110" s="27">
        <v>0</v>
      </c>
      <c r="CR110" s="27">
        <v>0</v>
      </c>
      <c r="CS110" s="27">
        <v>12474252</v>
      </c>
      <c r="CT110" s="27">
        <v>14069427.26</v>
      </c>
      <c r="CU110" s="27">
        <v>0</v>
      </c>
      <c r="CV110" s="27">
        <v>0</v>
      </c>
      <c r="CW110" s="27">
        <v>0</v>
      </c>
      <c r="CX110" s="27">
        <v>14069427.26</v>
      </c>
      <c r="CY110" s="27">
        <v>13622661.130000001</v>
      </c>
      <c r="CZ110" s="27">
        <v>0</v>
      </c>
      <c r="DA110" s="27">
        <v>0</v>
      </c>
      <c r="DB110" s="27">
        <v>0</v>
      </c>
      <c r="DC110" s="27">
        <v>13622661.130000001</v>
      </c>
      <c r="DD110" s="27">
        <v>12474257.99</v>
      </c>
      <c r="DE110" s="27">
        <v>0</v>
      </c>
      <c r="DF110" s="27">
        <v>0</v>
      </c>
      <c r="DG110" s="27">
        <v>0</v>
      </c>
      <c r="DH110" s="27">
        <v>12474257.99</v>
      </c>
      <c r="DI110" s="27">
        <v>13914312.26</v>
      </c>
      <c r="DJ110" s="27">
        <v>0</v>
      </c>
      <c r="DK110" s="27">
        <v>0</v>
      </c>
      <c r="DL110" s="27">
        <v>0</v>
      </c>
      <c r="DM110" s="27">
        <v>13914312.26</v>
      </c>
      <c r="DN110" s="27">
        <v>13504634.710000001</v>
      </c>
      <c r="DO110" s="27">
        <v>0</v>
      </c>
      <c r="DP110" s="27">
        <v>0</v>
      </c>
      <c r="DQ110" s="27">
        <v>0</v>
      </c>
      <c r="DR110" s="27">
        <v>13504634.710000001</v>
      </c>
      <c r="DS110" s="27">
        <v>12474257.99</v>
      </c>
      <c r="DT110" s="27">
        <v>0</v>
      </c>
      <c r="DU110" s="27">
        <v>0</v>
      </c>
      <c r="DV110" s="27">
        <v>0</v>
      </c>
      <c r="DW110" s="27">
        <v>12474257.99</v>
      </c>
      <c r="DX110" s="70" t="s">
        <v>80</v>
      </c>
      <c r="DY110" s="29" t="s">
        <v>78</v>
      </c>
      <c r="DZ110" s="2"/>
    </row>
    <row r="111" spans="1:130" ht="67.5" x14ac:dyDescent="0.25">
      <c r="A111" s="101"/>
      <c r="B111" s="94"/>
      <c r="C111" s="22" t="s">
        <v>284</v>
      </c>
      <c r="D111" s="22" t="s">
        <v>285</v>
      </c>
      <c r="E111" s="22" t="s">
        <v>286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 t="s">
        <v>287</v>
      </c>
      <c r="AB111" s="22" t="s">
        <v>288</v>
      </c>
      <c r="AC111" s="23" t="s">
        <v>289</v>
      </c>
      <c r="AD111" s="22"/>
      <c r="AE111" s="22"/>
      <c r="AF111" s="23"/>
      <c r="AG111" s="24"/>
      <c r="AH111" s="24"/>
      <c r="AI111" s="25"/>
      <c r="AJ111" s="94"/>
      <c r="AK111" s="96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71"/>
      <c r="DY111" s="29" t="s">
        <v>84</v>
      </c>
      <c r="DZ111" s="2"/>
    </row>
    <row r="112" spans="1:130" ht="67.5" x14ac:dyDescent="0.25">
      <c r="A112" s="100"/>
      <c r="B112" s="94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290</v>
      </c>
      <c r="AB112" s="22" t="s">
        <v>125</v>
      </c>
      <c r="AC112" s="23" t="s">
        <v>291</v>
      </c>
      <c r="AD112" s="22"/>
      <c r="AE112" s="22"/>
      <c r="AF112" s="23"/>
      <c r="AG112" s="24"/>
      <c r="AH112" s="24"/>
      <c r="AI112" s="25"/>
      <c r="AJ112" s="94"/>
      <c r="AK112" s="96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71"/>
      <c r="DY112" s="29" t="s">
        <v>85</v>
      </c>
      <c r="DZ112" s="2"/>
    </row>
    <row r="113" spans="1:130" ht="90.2" customHeight="1" x14ac:dyDescent="0.25">
      <c r="A113" s="99" t="s">
        <v>292</v>
      </c>
      <c r="B113" s="93" t="s">
        <v>293</v>
      </c>
      <c r="C113" s="22" t="s">
        <v>81</v>
      </c>
      <c r="D113" s="22" t="s">
        <v>282</v>
      </c>
      <c r="E113" s="22" t="s">
        <v>83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 t="s">
        <v>160</v>
      </c>
      <c r="AB113" s="22" t="s">
        <v>109</v>
      </c>
      <c r="AC113" s="23" t="s">
        <v>161</v>
      </c>
      <c r="AD113" s="22" t="s">
        <v>294</v>
      </c>
      <c r="AE113" s="22" t="s">
        <v>125</v>
      </c>
      <c r="AF113" s="23" t="s">
        <v>128</v>
      </c>
      <c r="AG113" s="24"/>
      <c r="AH113" s="24"/>
      <c r="AI113" s="25"/>
      <c r="AJ113" s="93" t="s">
        <v>78</v>
      </c>
      <c r="AK113" s="95" t="s">
        <v>283</v>
      </c>
      <c r="AL113" s="27">
        <v>33477395.690000001</v>
      </c>
      <c r="AM113" s="27">
        <v>33431937.280000001</v>
      </c>
      <c r="AN113" s="27">
        <v>600000</v>
      </c>
      <c r="AO113" s="27">
        <v>600000</v>
      </c>
      <c r="AP113" s="27">
        <v>0</v>
      </c>
      <c r="AQ113" s="27">
        <v>0</v>
      </c>
      <c r="AR113" s="27">
        <v>0</v>
      </c>
      <c r="AS113" s="27">
        <v>0</v>
      </c>
      <c r="AT113" s="27">
        <v>32877395.690000001</v>
      </c>
      <c r="AU113" s="27">
        <v>32831937.280000001</v>
      </c>
      <c r="AV113" s="27">
        <v>33270466.109999999</v>
      </c>
      <c r="AW113" s="27">
        <v>0</v>
      </c>
      <c r="AX113" s="27">
        <v>0</v>
      </c>
      <c r="AY113" s="27">
        <v>0</v>
      </c>
      <c r="AZ113" s="27">
        <v>33270466.109999999</v>
      </c>
      <c r="BA113" s="27">
        <v>33540035.449999999</v>
      </c>
      <c r="BB113" s="27">
        <v>0</v>
      </c>
      <c r="BC113" s="27">
        <v>0</v>
      </c>
      <c r="BD113" s="27">
        <v>0</v>
      </c>
      <c r="BE113" s="27">
        <v>33540035.449999999</v>
      </c>
      <c r="BF113" s="27">
        <v>33540035.449999999</v>
      </c>
      <c r="BG113" s="27">
        <v>0</v>
      </c>
      <c r="BH113" s="27">
        <v>0</v>
      </c>
      <c r="BI113" s="27">
        <v>0</v>
      </c>
      <c r="BJ113" s="27">
        <v>33540035.449999999</v>
      </c>
      <c r="BK113" s="27">
        <v>33540035.449999999</v>
      </c>
      <c r="BL113" s="27">
        <v>0</v>
      </c>
      <c r="BM113" s="27">
        <v>0</v>
      </c>
      <c r="BN113" s="27">
        <v>0</v>
      </c>
      <c r="BO113" s="27">
        <v>33540035.449999999</v>
      </c>
      <c r="BP113" s="27">
        <v>33477395.690000001</v>
      </c>
      <c r="BQ113" s="27">
        <v>33431937.280000001</v>
      </c>
      <c r="BR113" s="27">
        <v>600000</v>
      </c>
      <c r="BS113" s="27">
        <v>600000</v>
      </c>
      <c r="BT113" s="27">
        <v>0</v>
      </c>
      <c r="BU113" s="27">
        <v>0</v>
      </c>
      <c r="BV113" s="27">
        <v>0</v>
      </c>
      <c r="BW113" s="27">
        <v>0</v>
      </c>
      <c r="BX113" s="27">
        <v>32877395.690000001</v>
      </c>
      <c r="BY113" s="27">
        <v>32831937.280000001</v>
      </c>
      <c r="BZ113" s="27">
        <v>33270466.109999999</v>
      </c>
      <c r="CA113" s="27">
        <v>0</v>
      </c>
      <c r="CB113" s="27">
        <v>0</v>
      </c>
      <c r="CC113" s="27">
        <v>0</v>
      </c>
      <c r="CD113" s="27">
        <v>33270466.109999999</v>
      </c>
      <c r="CE113" s="27">
        <v>33540035.449999999</v>
      </c>
      <c r="CF113" s="27">
        <v>0</v>
      </c>
      <c r="CG113" s="27">
        <v>0</v>
      </c>
      <c r="CH113" s="27">
        <v>0</v>
      </c>
      <c r="CI113" s="27">
        <v>33540035.449999999</v>
      </c>
      <c r="CJ113" s="27">
        <v>33540035.449999999</v>
      </c>
      <c r="CK113" s="27">
        <v>0</v>
      </c>
      <c r="CL113" s="27">
        <v>0</v>
      </c>
      <c r="CM113" s="27">
        <v>0</v>
      </c>
      <c r="CN113" s="27">
        <v>33540035.449999999</v>
      </c>
      <c r="CO113" s="27">
        <v>33540035.449999999</v>
      </c>
      <c r="CP113" s="27">
        <v>0</v>
      </c>
      <c r="CQ113" s="27">
        <v>0</v>
      </c>
      <c r="CR113" s="27">
        <v>0</v>
      </c>
      <c r="CS113" s="27">
        <v>33540035.449999999</v>
      </c>
      <c r="CT113" s="27">
        <v>33477395.690000001</v>
      </c>
      <c r="CU113" s="27">
        <v>600000</v>
      </c>
      <c r="CV113" s="27">
        <v>0</v>
      </c>
      <c r="CW113" s="27">
        <v>0</v>
      </c>
      <c r="CX113" s="27">
        <v>32877395.690000001</v>
      </c>
      <c r="CY113" s="27">
        <v>33270466.109999999</v>
      </c>
      <c r="CZ113" s="27">
        <v>0</v>
      </c>
      <c r="DA113" s="27">
        <v>0</v>
      </c>
      <c r="DB113" s="27">
        <v>0</v>
      </c>
      <c r="DC113" s="27">
        <v>33270466.109999999</v>
      </c>
      <c r="DD113" s="27">
        <v>33540035.449999999</v>
      </c>
      <c r="DE113" s="27">
        <v>0</v>
      </c>
      <c r="DF113" s="27">
        <v>0</v>
      </c>
      <c r="DG113" s="27">
        <v>0</v>
      </c>
      <c r="DH113" s="27">
        <v>33540035.449999999</v>
      </c>
      <c r="DI113" s="27">
        <v>33477395.690000001</v>
      </c>
      <c r="DJ113" s="27">
        <v>600000</v>
      </c>
      <c r="DK113" s="27">
        <v>0</v>
      </c>
      <c r="DL113" s="27">
        <v>0</v>
      </c>
      <c r="DM113" s="27">
        <v>32877395.690000001</v>
      </c>
      <c r="DN113" s="27">
        <v>33270466.109999999</v>
      </c>
      <c r="DO113" s="27">
        <v>0</v>
      </c>
      <c r="DP113" s="27">
        <v>0</v>
      </c>
      <c r="DQ113" s="27">
        <v>0</v>
      </c>
      <c r="DR113" s="27">
        <v>33270466.109999999</v>
      </c>
      <c r="DS113" s="27">
        <v>33540035.449999999</v>
      </c>
      <c r="DT113" s="27">
        <v>0</v>
      </c>
      <c r="DU113" s="27">
        <v>0</v>
      </c>
      <c r="DV113" s="27">
        <v>0</v>
      </c>
      <c r="DW113" s="27">
        <v>33540035.449999999</v>
      </c>
      <c r="DX113" s="70" t="s">
        <v>80</v>
      </c>
      <c r="DY113" s="29" t="s">
        <v>78</v>
      </c>
      <c r="DZ113" s="2"/>
    </row>
    <row r="114" spans="1:130" ht="67.5" x14ac:dyDescent="0.25">
      <c r="A114" s="101"/>
      <c r="B114" s="94"/>
      <c r="C114" s="22" t="s">
        <v>284</v>
      </c>
      <c r="D114" s="22" t="s">
        <v>285</v>
      </c>
      <c r="E114" s="22" t="s">
        <v>286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 t="s">
        <v>287</v>
      </c>
      <c r="AB114" s="22" t="s">
        <v>295</v>
      </c>
      <c r="AC114" s="23" t="s">
        <v>289</v>
      </c>
      <c r="AD114" s="22"/>
      <c r="AE114" s="22"/>
      <c r="AF114" s="23"/>
      <c r="AG114" s="24"/>
      <c r="AH114" s="24"/>
      <c r="AI114" s="25"/>
      <c r="AJ114" s="94"/>
      <c r="AK114" s="96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71"/>
      <c r="DY114" s="29" t="s">
        <v>84</v>
      </c>
      <c r="DZ114" s="2"/>
    </row>
    <row r="115" spans="1:130" ht="67.5" x14ac:dyDescent="0.25">
      <c r="A115" s="100"/>
      <c r="B115" s="94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 t="s">
        <v>290</v>
      </c>
      <c r="AB115" s="22" t="s">
        <v>125</v>
      </c>
      <c r="AC115" s="23" t="s">
        <v>291</v>
      </c>
      <c r="AD115" s="22"/>
      <c r="AE115" s="22"/>
      <c r="AF115" s="23"/>
      <c r="AG115" s="24"/>
      <c r="AH115" s="24"/>
      <c r="AI115" s="25"/>
      <c r="AJ115" s="94"/>
      <c r="AK115" s="96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71"/>
      <c r="DY115" s="29" t="s">
        <v>85</v>
      </c>
      <c r="DZ115" s="2"/>
    </row>
    <row r="116" spans="1:130" ht="101.25" x14ac:dyDescent="0.25">
      <c r="A116" s="30" t="s">
        <v>296</v>
      </c>
      <c r="B116" s="21" t="s">
        <v>297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2" t="s">
        <v>298</v>
      </c>
      <c r="AE116" s="22" t="s">
        <v>125</v>
      </c>
      <c r="AF116" s="23" t="s">
        <v>128</v>
      </c>
      <c r="AG116" s="24"/>
      <c r="AH116" s="24"/>
      <c r="AI116" s="25"/>
      <c r="AJ116" s="21" t="s">
        <v>78</v>
      </c>
      <c r="AK116" s="26" t="s">
        <v>201</v>
      </c>
      <c r="AL116" s="27">
        <v>5127555.46</v>
      </c>
      <c r="AM116" s="27">
        <v>5127555.46</v>
      </c>
      <c r="AN116" s="27">
        <v>0</v>
      </c>
      <c r="AO116" s="27">
        <v>0</v>
      </c>
      <c r="AP116" s="27">
        <v>1393218</v>
      </c>
      <c r="AQ116" s="27">
        <v>1393218</v>
      </c>
      <c r="AR116" s="27">
        <v>0</v>
      </c>
      <c r="AS116" s="27">
        <v>0</v>
      </c>
      <c r="AT116" s="27">
        <v>3734337.46</v>
      </c>
      <c r="AU116" s="27">
        <v>3734337.46</v>
      </c>
      <c r="AV116" s="27">
        <v>5398090.6900000004</v>
      </c>
      <c r="AW116" s="27">
        <v>0</v>
      </c>
      <c r="AX116" s="27">
        <v>1547608</v>
      </c>
      <c r="AY116" s="27">
        <v>0</v>
      </c>
      <c r="AZ116" s="27">
        <v>3850482.69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5068626.46</v>
      </c>
      <c r="BQ116" s="27">
        <v>5068626.46</v>
      </c>
      <c r="BR116" s="27">
        <v>0</v>
      </c>
      <c r="BS116" s="27">
        <v>0</v>
      </c>
      <c r="BT116" s="27">
        <v>1373218</v>
      </c>
      <c r="BU116" s="27">
        <v>1373218</v>
      </c>
      <c r="BV116" s="27">
        <v>0</v>
      </c>
      <c r="BW116" s="27">
        <v>0</v>
      </c>
      <c r="BX116" s="27">
        <v>3695408.46</v>
      </c>
      <c r="BY116" s="27">
        <v>3695408.46</v>
      </c>
      <c r="BZ116" s="27">
        <v>5360996.6900000004</v>
      </c>
      <c r="CA116" s="27">
        <v>0</v>
      </c>
      <c r="CB116" s="27">
        <v>1510514</v>
      </c>
      <c r="CC116" s="27">
        <v>0</v>
      </c>
      <c r="CD116" s="27">
        <v>3850482.69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5127555.46</v>
      </c>
      <c r="CU116" s="27">
        <v>0</v>
      </c>
      <c r="CV116" s="27">
        <v>1393218</v>
      </c>
      <c r="CW116" s="27">
        <v>0</v>
      </c>
      <c r="CX116" s="27">
        <v>3734337.46</v>
      </c>
      <c r="CY116" s="27">
        <v>5398090.6900000004</v>
      </c>
      <c r="CZ116" s="27">
        <v>0</v>
      </c>
      <c r="DA116" s="27">
        <v>1547608</v>
      </c>
      <c r="DB116" s="27">
        <v>0</v>
      </c>
      <c r="DC116" s="27">
        <v>3850482.69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7">
        <v>5068626.46</v>
      </c>
      <c r="DJ116" s="27">
        <v>0</v>
      </c>
      <c r="DK116" s="27">
        <v>1373218</v>
      </c>
      <c r="DL116" s="27">
        <v>0</v>
      </c>
      <c r="DM116" s="27">
        <v>3695408.46</v>
      </c>
      <c r="DN116" s="27">
        <v>5360996.6900000004</v>
      </c>
      <c r="DO116" s="27">
        <v>0</v>
      </c>
      <c r="DP116" s="27">
        <v>1510514</v>
      </c>
      <c r="DQ116" s="27">
        <v>0</v>
      </c>
      <c r="DR116" s="27">
        <v>3850482.69</v>
      </c>
      <c r="DS116" s="27">
        <v>0</v>
      </c>
      <c r="DT116" s="27">
        <v>0</v>
      </c>
      <c r="DU116" s="27">
        <v>0</v>
      </c>
      <c r="DV116" s="27">
        <v>0</v>
      </c>
      <c r="DW116" s="27">
        <v>0</v>
      </c>
      <c r="DX116" s="28" t="s">
        <v>80</v>
      </c>
      <c r="DY116" s="29" t="s">
        <v>78</v>
      </c>
      <c r="DZ116" s="2"/>
    </row>
    <row r="117" spans="1:130" ht="123.75" x14ac:dyDescent="0.25">
      <c r="A117" s="30" t="s">
        <v>299</v>
      </c>
      <c r="B117" s="21" t="s">
        <v>300</v>
      </c>
      <c r="C117" s="22" t="s">
        <v>301</v>
      </c>
      <c r="D117" s="22" t="s">
        <v>302</v>
      </c>
      <c r="E117" s="22" t="s">
        <v>303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3"/>
      <c r="AD117" s="22"/>
      <c r="AE117" s="22"/>
      <c r="AF117" s="23"/>
      <c r="AG117" s="24"/>
      <c r="AH117" s="24"/>
      <c r="AI117" s="25"/>
      <c r="AJ117" s="21" t="s">
        <v>78</v>
      </c>
      <c r="AK117" s="26" t="s">
        <v>201</v>
      </c>
      <c r="AL117" s="27">
        <v>125450</v>
      </c>
      <c r="AM117" s="27">
        <v>125450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125450</v>
      </c>
      <c r="AU117" s="27">
        <v>125450</v>
      </c>
      <c r="AV117" s="27">
        <v>220404</v>
      </c>
      <c r="AW117" s="27">
        <v>0</v>
      </c>
      <c r="AX117" s="27">
        <v>0</v>
      </c>
      <c r="AY117" s="27">
        <v>0</v>
      </c>
      <c r="AZ117" s="27">
        <v>220404</v>
      </c>
      <c r="BA117" s="27">
        <v>155404</v>
      </c>
      <c r="BB117" s="27">
        <v>0</v>
      </c>
      <c r="BC117" s="27">
        <v>0</v>
      </c>
      <c r="BD117" s="27">
        <v>0</v>
      </c>
      <c r="BE117" s="27">
        <v>155404</v>
      </c>
      <c r="BF117" s="27">
        <v>155404</v>
      </c>
      <c r="BG117" s="27">
        <v>0</v>
      </c>
      <c r="BH117" s="27">
        <v>0</v>
      </c>
      <c r="BI117" s="27">
        <v>0</v>
      </c>
      <c r="BJ117" s="27">
        <v>155404</v>
      </c>
      <c r="BK117" s="27">
        <v>105404</v>
      </c>
      <c r="BL117" s="27">
        <v>0</v>
      </c>
      <c r="BM117" s="27">
        <v>0</v>
      </c>
      <c r="BN117" s="27">
        <v>0</v>
      </c>
      <c r="BO117" s="27">
        <v>105404</v>
      </c>
      <c r="BP117" s="27">
        <v>125450</v>
      </c>
      <c r="BQ117" s="27">
        <v>125450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125450</v>
      </c>
      <c r="BY117" s="27">
        <v>125450</v>
      </c>
      <c r="BZ117" s="27">
        <v>220404</v>
      </c>
      <c r="CA117" s="27">
        <v>0</v>
      </c>
      <c r="CB117" s="27">
        <v>0</v>
      </c>
      <c r="CC117" s="27">
        <v>0</v>
      </c>
      <c r="CD117" s="27">
        <v>220404</v>
      </c>
      <c r="CE117" s="27">
        <v>155404</v>
      </c>
      <c r="CF117" s="27">
        <v>0</v>
      </c>
      <c r="CG117" s="27">
        <v>0</v>
      </c>
      <c r="CH117" s="27">
        <v>0</v>
      </c>
      <c r="CI117" s="27">
        <v>155404</v>
      </c>
      <c r="CJ117" s="27">
        <v>155404</v>
      </c>
      <c r="CK117" s="27">
        <v>0</v>
      </c>
      <c r="CL117" s="27">
        <v>0</v>
      </c>
      <c r="CM117" s="27">
        <v>0</v>
      </c>
      <c r="CN117" s="27">
        <v>155404</v>
      </c>
      <c r="CO117" s="27">
        <v>105404</v>
      </c>
      <c r="CP117" s="27">
        <v>0</v>
      </c>
      <c r="CQ117" s="27">
        <v>0</v>
      </c>
      <c r="CR117" s="27">
        <v>0</v>
      </c>
      <c r="CS117" s="27">
        <v>105404</v>
      </c>
      <c r="CT117" s="27">
        <v>125450</v>
      </c>
      <c r="CU117" s="27">
        <v>0</v>
      </c>
      <c r="CV117" s="27">
        <v>0</v>
      </c>
      <c r="CW117" s="27">
        <v>0</v>
      </c>
      <c r="CX117" s="27">
        <v>125450</v>
      </c>
      <c r="CY117" s="27">
        <v>220404</v>
      </c>
      <c r="CZ117" s="27">
        <v>0</v>
      </c>
      <c r="DA117" s="27">
        <v>0</v>
      </c>
      <c r="DB117" s="27">
        <v>0</v>
      </c>
      <c r="DC117" s="27">
        <v>220404</v>
      </c>
      <c r="DD117" s="27">
        <v>155404</v>
      </c>
      <c r="DE117" s="27">
        <v>0</v>
      </c>
      <c r="DF117" s="27">
        <v>0</v>
      </c>
      <c r="DG117" s="27">
        <v>0</v>
      </c>
      <c r="DH117" s="27">
        <v>155404</v>
      </c>
      <c r="DI117" s="27">
        <v>125450</v>
      </c>
      <c r="DJ117" s="27">
        <v>0</v>
      </c>
      <c r="DK117" s="27">
        <v>0</v>
      </c>
      <c r="DL117" s="27">
        <v>0</v>
      </c>
      <c r="DM117" s="27">
        <v>125450</v>
      </c>
      <c r="DN117" s="27">
        <v>220404</v>
      </c>
      <c r="DO117" s="27">
        <v>0</v>
      </c>
      <c r="DP117" s="27">
        <v>0</v>
      </c>
      <c r="DQ117" s="27">
        <v>0</v>
      </c>
      <c r="DR117" s="27">
        <v>220404</v>
      </c>
      <c r="DS117" s="27">
        <v>155404</v>
      </c>
      <c r="DT117" s="27">
        <v>0</v>
      </c>
      <c r="DU117" s="27">
        <v>0</v>
      </c>
      <c r="DV117" s="27">
        <v>0</v>
      </c>
      <c r="DW117" s="27">
        <v>155404</v>
      </c>
      <c r="DX117" s="28" t="s">
        <v>80</v>
      </c>
      <c r="DY117" s="29" t="s">
        <v>78</v>
      </c>
      <c r="DZ117" s="2"/>
    </row>
    <row r="118" spans="1:130" ht="131.44999999999999" customHeight="1" x14ac:dyDescent="0.25">
      <c r="A118" s="99" t="s">
        <v>304</v>
      </c>
      <c r="B118" s="93" t="s">
        <v>305</v>
      </c>
      <c r="C118" s="22" t="s">
        <v>81</v>
      </c>
      <c r="D118" s="22" t="s">
        <v>116</v>
      </c>
      <c r="E118" s="22" t="s">
        <v>83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160</v>
      </c>
      <c r="AB118" s="22" t="s">
        <v>306</v>
      </c>
      <c r="AC118" s="23" t="s">
        <v>161</v>
      </c>
      <c r="AD118" s="22"/>
      <c r="AE118" s="22"/>
      <c r="AF118" s="23"/>
      <c r="AG118" s="24"/>
      <c r="AH118" s="24"/>
      <c r="AI118" s="25"/>
      <c r="AJ118" s="93" t="s">
        <v>78</v>
      </c>
      <c r="AK118" s="95" t="s">
        <v>307</v>
      </c>
      <c r="AL118" s="27">
        <v>362983.92</v>
      </c>
      <c r="AM118" s="27">
        <v>333083.92</v>
      </c>
      <c r="AN118" s="27">
        <v>0</v>
      </c>
      <c r="AO118" s="27">
        <v>0</v>
      </c>
      <c r="AP118" s="27">
        <v>71236.92</v>
      </c>
      <c r="AQ118" s="27">
        <v>71236.92</v>
      </c>
      <c r="AR118" s="27">
        <v>0</v>
      </c>
      <c r="AS118" s="27">
        <v>0</v>
      </c>
      <c r="AT118" s="27">
        <v>291747</v>
      </c>
      <c r="AU118" s="27">
        <v>261847</v>
      </c>
      <c r="AV118" s="27">
        <v>187030</v>
      </c>
      <c r="AW118" s="27">
        <v>0</v>
      </c>
      <c r="AX118" s="27">
        <v>0</v>
      </c>
      <c r="AY118" s="27">
        <v>0</v>
      </c>
      <c r="AZ118" s="27">
        <v>187030</v>
      </c>
      <c r="BA118" s="27">
        <v>139730</v>
      </c>
      <c r="BB118" s="27">
        <v>0</v>
      </c>
      <c r="BC118" s="27">
        <v>0</v>
      </c>
      <c r="BD118" s="27">
        <v>0</v>
      </c>
      <c r="BE118" s="27">
        <v>139730</v>
      </c>
      <c r="BF118" s="27">
        <v>139730</v>
      </c>
      <c r="BG118" s="27">
        <v>0</v>
      </c>
      <c r="BH118" s="27">
        <v>0</v>
      </c>
      <c r="BI118" s="27">
        <v>0</v>
      </c>
      <c r="BJ118" s="27">
        <v>139730</v>
      </c>
      <c r="BK118" s="27">
        <v>139730</v>
      </c>
      <c r="BL118" s="27">
        <v>0</v>
      </c>
      <c r="BM118" s="27">
        <v>0</v>
      </c>
      <c r="BN118" s="27">
        <v>0</v>
      </c>
      <c r="BO118" s="27">
        <v>139730</v>
      </c>
      <c r="BP118" s="27">
        <v>362983.92</v>
      </c>
      <c r="BQ118" s="27">
        <v>333083.92</v>
      </c>
      <c r="BR118" s="27">
        <v>0</v>
      </c>
      <c r="BS118" s="27">
        <v>0</v>
      </c>
      <c r="BT118" s="27">
        <v>71236.92</v>
      </c>
      <c r="BU118" s="27">
        <v>71236.92</v>
      </c>
      <c r="BV118" s="27">
        <v>0</v>
      </c>
      <c r="BW118" s="27">
        <v>0</v>
      </c>
      <c r="BX118" s="27">
        <v>291747</v>
      </c>
      <c r="BY118" s="27">
        <v>261847</v>
      </c>
      <c r="BZ118" s="27">
        <v>187030</v>
      </c>
      <c r="CA118" s="27">
        <v>0</v>
      </c>
      <c r="CB118" s="27">
        <v>0</v>
      </c>
      <c r="CC118" s="27">
        <v>0</v>
      </c>
      <c r="CD118" s="27">
        <v>187030</v>
      </c>
      <c r="CE118" s="27">
        <v>139730</v>
      </c>
      <c r="CF118" s="27">
        <v>0</v>
      </c>
      <c r="CG118" s="27">
        <v>0</v>
      </c>
      <c r="CH118" s="27">
        <v>0</v>
      </c>
      <c r="CI118" s="27">
        <v>139730</v>
      </c>
      <c r="CJ118" s="27">
        <v>139730</v>
      </c>
      <c r="CK118" s="27">
        <v>0</v>
      </c>
      <c r="CL118" s="27">
        <v>0</v>
      </c>
      <c r="CM118" s="27">
        <v>0</v>
      </c>
      <c r="CN118" s="27">
        <v>139730</v>
      </c>
      <c r="CO118" s="27">
        <v>139730</v>
      </c>
      <c r="CP118" s="27">
        <v>0</v>
      </c>
      <c r="CQ118" s="27">
        <v>0</v>
      </c>
      <c r="CR118" s="27">
        <v>0</v>
      </c>
      <c r="CS118" s="27">
        <v>139730</v>
      </c>
      <c r="CT118" s="27">
        <v>362983.92</v>
      </c>
      <c r="CU118" s="27">
        <v>0</v>
      </c>
      <c r="CV118" s="27">
        <v>71236.92</v>
      </c>
      <c r="CW118" s="27">
        <v>0</v>
      </c>
      <c r="CX118" s="27">
        <v>291747</v>
      </c>
      <c r="CY118" s="27">
        <v>187030</v>
      </c>
      <c r="CZ118" s="27">
        <v>0</v>
      </c>
      <c r="DA118" s="27">
        <v>0</v>
      </c>
      <c r="DB118" s="27">
        <v>0</v>
      </c>
      <c r="DC118" s="27">
        <v>187030</v>
      </c>
      <c r="DD118" s="27">
        <v>139730</v>
      </c>
      <c r="DE118" s="27">
        <v>0</v>
      </c>
      <c r="DF118" s="27">
        <v>0</v>
      </c>
      <c r="DG118" s="27">
        <v>0</v>
      </c>
      <c r="DH118" s="27">
        <v>139730</v>
      </c>
      <c r="DI118" s="27">
        <v>362983.92</v>
      </c>
      <c r="DJ118" s="27">
        <v>0</v>
      </c>
      <c r="DK118" s="27">
        <v>71236.92</v>
      </c>
      <c r="DL118" s="27">
        <v>0</v>
      </c>
      <c r="DM118" s="27">
        <v>291747</v>
      </c>
      <c r="DN118" s="27">
        <v>187030</v>
      </c>
      <c r="DO118" s="27">
        <v>0</v>
      </c>
      <c r="DP118" s="27">
        <v>0</v>
      </c>
      <c r="DQ118" s="27">
        <v>0</v>
      </c>
      <c r="DR118" s="27">
        <v>187030</v>
      </c>
      <c r="DS118" s="27">
        <v>139730</v>
      </c>
      <c r="DT118" s="27">
        <v>0</v>
      </c>
      <c r="DU118" s="27">
        <v>0</v>
      </c>
      <c r="DV118" s="27">
        <v>0</v>
      </c>
      <c r="DW118" s="27">
        <v>139730</v>
      </c>
      <c r="DX118" s="70" t="s">
        <v>80</v>
      </c>
      <c r="DY118" s="29" t="s">
        <v>78</v>
      </c>
      <c r="DZ118" s="2"/>
    </row>
    <row r="119" spans="1:130" ht="33.75" x14ac:dyDescent="0.25">
      <c r="A119" s="100"/>
      <c r="B119" s="94"/>
      <c r="C119" s="22" t="s">
        <v>284</v>
      </c>
      <c r="D119" s="22" t="s">
        <v>308</v>
      </c>
      <c r="E119" s="22" t="s">
        <v>286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/>
      <c r="AD119" s="22"/>
      <c r="AE119" s="22"/>
      <c r="AF119" s="23"/>
      <c r="AG119" s="24"/>
      <c r="AH119" s="24"/>
      <c r="AI119" s="25"/>
      <c r="AJ119" s="94"/>
      <c r="AK119" s="96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71"/>
      <c r="DY119" s="29" t="s">
        <v>84</v>
      </c>
      <c r="DZ119" s="2"/>
    </row>
    <row r="120" spans="1:130" ht="123.75" x14ac:dyDescent="0.25">
      <c r="A120" s="30" t="s">
        <v>309</v>
      </c>
      <c r="B120" s="21" t="s">
        <v>310</v>
      </c>
      <c r="C120" s="22" t="s">
        <v>311</v>
      </c>
      <c r="D120" s="22" t="s">
        <v>312</v>
      </c>
      <c r="E120" s="22" t="s">
        <v>313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3"/>
      <c r="AD120" s="22"/>
      <c r="AE120" s="22"/>
      <c r="AF120" s="23"/>
      <c r="AG120" s="24"/>
      <c r="AH120" s="24"/>
      <c r="AI120" s="25"/>
      <c r="AJ120" s="21" t="s">
        <v>237</v>
      </c>
      <c r="AK120" s="26" t="s">
        <v>314</v>
      </c>
      <c r="AL120" s="27">
        <v>260000</v>
      </c>
      <c r="AM120" s="27">
        <v>260000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260000</v>
      </c>
      <c r="AU120" s="27">
        <v>260000</v>
      </c>
      <c r="AV120" s="27">
        <v>1110000</v>
      </c>
      <c r="AW120" s="27">
        <v>0</v>
      </c>
      <c r="AX120" s="27">
        <v>0</v>
      </c>
      <c r="AY120" s="27">
        <v>0</v>
      </c>
      <c r="AZ120" s="27">
        <v>1110000</v>
      </c>
      <c r="BA120" s="27">
        <v>460000</v>
      </c>
      <c r="BB120" s="27">
        <v>0</v>
      </c>
      <c r="BC120" s="27">
        <v>0</v>
      </c>
      <c r="BD120" s="27">
        <v>0</v>
      </c>
      <c r="BE120" s="27">
        <v>460000</v>
      </c>
      <c r="BF120" s="27">
        <v>460000</v>
      </c>
      <c r="BG120" s="27">
        <v>0</v>
      </c>
      <c r="BH120" s="27">
        <v>0</v>
      </c>
      <c r="BI120" s="27">
        <v>0</v>
      </c>
      <c r="BJ120" s="27">
        <v>460000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410000</v>
      </c>
      <c r="CA120" s="27">
        <v>0</v>
      </c>
      <c r="CB120" s="27">
        <v>0</v>
      </c>
      <c r="CC120" s="27">
        <v>0</v>
      </c>
      <c r="CD120" s="27">
        <v>410000</v>
      </c>
      <c r="CE120" s="27">
        <v>200000</v>
      </c>
      <c r="CF120" s="27">
        <v>0</v>
      </c>
      <c r="CG120" s="27">
        <v>0</v>
      </c>
      <c r="CH120" s="27">
        <v>0</v>
      </c>
      <c r="CI120" s="27">
        <v>200000</v>
      </c>
      <c r="CJ120" s="27">
        <v>200000</v>
      </c>
      <c r="CK120" s="27">
        <v>0</v>
      </c>
      <c r="CL120" s="27">
        <v>0</v>
      </c>
      <c r="CM120" s="27">
        <v>0</v>
      </c>
      <c r="CN120" s="27">
        <v>200000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260000</v>
      </c>
      <c r="CU120" s="27">
        <v>0</v>
      </c>
      <c r="CV120" s="27">
        <v>0</v>
      </c>
      <c r="CW120" s="27">
        <v>0</v>
      </c>
      <c r="CX120" s="27">
        <v>260000</v>
      </c>
      <c r="CY120" s="27">
        <v>1110000</v>
      </c>
      <c r="CZ120" s="27">
        <v>0</v>
      </c>
      <c r="DA120" s="27">
        <v>0</v>
      </c>
      <c r="DB120" s="27">
        <v>0</v>
      </c>
      <c r="DC120" s="27">
        <v>1110000</v>
      </c>
      <c r="DD120" s="27">
        <v>460000</v>
      </c>
      <c r="DE120" s="27">
        <v>0</v>
      </c>
      <c r="DF120" s="27">
        <v>0</v>
      </c>
      <c r="DG120" s="27">
        <v>0</v>
      </c>
      <c r="DH120" s="27">
        <v>460000</v>
      </c>
      <c r="DI120" s="27">
        <v>0</v>
      </c>
      <c r="DJ120" s="27">
        <v>0</v>
      </c>
      <c r="DK120" s="27">
        <v>0</v>
      </c>
      <c r="DL120" s="27">
        <v>0</v>
      </c>
      <c r="DM120" s="27">
        <v>0</v>
      </c>
      <c r="DN120" s="27">
        <v>410000</v>
      </c>
      <c r="DO120" s="27">
        <v>0</v>
      </c>
      <c r="DP120" s="27">
        <v>0</v>
      </c>
      <c r="DQ120" s="27">
        <v>0</v>
      </c>
      <c r="DR120" s="27">
        <v>410000</v>
      </c>
      <c r="DS120" s="27">
        <v>200000</v>
      </c>
      <c r="DT120" s="27">
        <v>0</v>
      </c>
      <c r="DU120" s="27">
        <v>0</v>
      </c>
      <c r="DV120" s="27">
        <v>0</v>
      </c>
      <c r="DW120" s="27">
        <v>200000</v>
      </c>
      <c r="DX120" s="28" t="s">
        <v>80</v>
      </c>
      <c r="DY120" s="29" t="s">
        <v>78</v>
      </c>
      <c r="DZ120" s="2"/>
    </row>
    <row r="121" spans="1:130" ht="78.95" customHeight="1" x14ac:dyDescent="0.25">
      <c r="A121" s="99" t="s">
        <v>315</v>
      </c>
      <c r="B121" s="93" t="s">
        <v>316</v>
      </c>
      <c r="C121" s="22" t="s">
        <v>317</v>
      </c>
      <c r="D121" s="22" t="s">
        <v>318</v>
      </c>
      <c r="E121" s="22" t="s">
        <v>319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 t="s">
        <v>320</v>
      </c>
      <c r="AB121" s="22" t="s">
        <v>321</v>
      </c>
      <c r="AC121" s="23" t="s">
        <v>322</v>
      </c>
      <c r="AD121" s="22"/>
      <c r="AE121" s="22"/>
      <c r="AF121" s="23"/>
      <c r="AG121" s="24"/>
      <c r="AH121" s="24"/>
      <c r="AI121" s="25"/>
      <c r="AJ121" s="93" t="s">
        <v>323</v>
      </c>
      <c r="AK121" s="95" t="s">
        <v>70</v>
      </c>
      <c r="AL121" s="27">
        <v>1488498.25</v>
      </c>
      <c r="AM121" s="27">
        <v>1484831.8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1488498.25</v>
      </c>
      <c r="AU121" s="27">
        <v>1484831.8</v>
      </c>
      <c r="AV121" s="27">
        <v>1562099.33</v>
      </c>
      <c r="AW121" s="27">
        <v>0</v>
      </c>
      <c r="AX121" s="27">
        <v>0</v>
      </c>
      <c r="AY121" s="27">
        <v>0</v>
      </c>
      <c r="AZ121" s="27">
        <v>1562099.33</v>
      </c>
      <c r="BA121" s="27">
        <v>60777.04</v>
      </c>
      <c r="BB121" s="27">
        <v>0</v>
      </c>
      <c r="BC121" s="27">
        <v>0</v>
      </c>
      <c r="BD121" s="27">
        <v>0</v>
      </c>
      <c r="BE121" s="27">
        <v>60777.04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1488498.25</v>
      </c>
      <c r="BQ121" s="27">
        <v>1484831.8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1488498.25</v>
      </c>
      <c r="BY121" s="27">
        <v>1484831.8</v>
      </c>
      <c r="BZ121" s="27">
        <v>1562099.33</v>
      </c>
      <c r="CA121" s="27">
        <v>0</v>
      </c>
      <c r="CB121" s="27">
        <v>0</v>
      </c>
      <c r="CC121" s="27">
        <v>0</v>
      </c>
      <c r="CD121" s="27">
        <v>1562099.33</v>
      </c>
      <c r="CE121" s="27">
        <v>60777.04</v>
      </c>
      <c r="CF121" s="27">
        <v>0</v>
      </c>
      <c r="CG121" s="27">
        <v>0</v>
      </c>
      <c r="CH121" s="27">
        <v>0</v>
      </c>
      <c r="CI121" s="27">
        <v>60777.04</v>
      </c>
      <c r="CJ121" s="27">
        <v>0</v>
      </c>
      <c r="CK121" s="27">
        <v>0</v>
      </c>
      <c r="CL121" s="27">
        <v>0</v>
      </c>
      <c r="CM121" s="27">
        <v>0</v>
      </c>
      <c r="CN121" s="27">
        <v>0</v>
      </c>
      <c r="CO121" s="27">
        <v>0</v>
      </c>
      <c r="CP121" s="27">
        <v>0</v>
      </c>
      <c r="CQ121" s="27">
        <v>0</v>
      </c>
      <c r="CR121" s="27">
        <v>0</v>
      </c>
      <c r="CS121" s="27">
        <v>0</v>
      </c>
      <c r="CT121" s="27">
        <v>1488498.25</v>
      </c>
      <c r="CU121" s="27">
        <v>0</v>
      </c>
      <c r="CV121" s="27">
        <v>0</v>
      </c>
      <c r="CW121" s="27">
        <v>0</v>
      </c>
      <c r="CX121" s="27">
        <v>1488498.25</v>
      </c>
      <c r="CY121" s="27">
        <v>1562099.33</v>
      </c>
      <c r="CZ121" s="27">
        <v>0</v>
      </c>
      <c r="DA121" s="27">
        <v>0</v>
      </c>
      <c r="DB121" s="27">
        <v>0</v>
      </c>
      <c r="DC121" s="27">
        <v>1562099.33</v>
      </c>
      <c r="DD121" s="27">
        <v>60777.04</v>
      </c>
      <c r="DE121" s="27">
        <v>0</v>
      </c>
      <c r="DF121" s="27">
        <v>0</v>
      </c>
      <c r="DG121" s="27">
        <v>0</v>
      </c>
      <c r="DH121" s="27">
        <v>60777.04</v>
      </c>
      <c r="DI121" s="27">
        <v>1488498.25</v>
      </c>
      <c r="DJ121" s="27">
        <v>0</v>
      </c>
      <c r="DK121" s="27">
        <v>0</v>
      </c>
      <c r="DL121" s="27">
        <v>0</v>
      </c>
      <c r="DM121" s="27">
        <v>1488498.25</v>
      </c>
      <c r="DN121" s="27">
        <v>1562099.33</v>
      </c>
      <c r="DO121" s="27">
        <v>0</v>
      </c>
      <c r="DP121" s="27">
        <v>0</v>
      </c>
      <c r="DQ121" s="27">
        <v>0</v>
      </c>
      <c r="DR121" s="27">
        <v>1562099.33</v>
      </c>
      <c r="DS121" s="27">
        <v>60777.04</v>
      </c>
      <c r="DT121" s="27">
        <v>0</v>
      </c>
      <c r="DU121" s="27">
        <v>0</v>
      </c>
      <c r="DV121" s="27">
        <v>0</v>
      </c>
      <c r="DW121" s="27">
        <v>60777.04</v>
      </c>
      <c r="DX121" s="70" t="s">
        <v>80</v>
      </c>
      <c r="DY121" s="29" t="s">
        <v>78</v>
      </c>
      <c r="DZ121" s="2"/>
    </row>
    <row r="122" spans="1:130" ht="33.75" x14ac:dyDescent="0.25">
      <c r="A122" s="101"/>
      <c r="B122" s="94"/>
      <c r="C122" s="22" t="s">
        <v>81</v>
      </c>
      <c r="D122" s="22" t="s">
        <v>324</v>
      </c>
      <c r="E122" s="22" t="s">
        <v>83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3"/>
      <c r="AD122" s="22"/>
      <c r="AE122" s="22"/>
      <c r="AF122" s="23"/>
      <c r="AG122" s="24"/>
      <c r="AH122" s="24"/>
      <c r="AI122" s="25"/>
      <c r="AJ122" s="94"/>
      <c r="AK122" s="96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71"/>
      <c r="DY122" s="29" t="s">
        <v>84</v>
      </c>
      <c r="DZ122" s="2"/>
    </row>
    <row r="123" spans="1:130" ht="33.75" x14ac:dyDescent="0.25">
      <c r="A123" s="100"/>
      <c r="B123" s="94"/>
      <c r="C123" s="22" t="s">
        <v>284</v>
      </c>
      <c r="D123" s="22" t="s">
        <v>325</v>
      </c>
      <c r="E123" s="22" t="s">
        <v>286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3"/>
      <c r="AD123" s="22"/>
      <c r="AE123" s="22"/>
      <c r="AF123" s="23"/>
      <c r="AG123" s="24"/>
      <c r="AH123" s="24"/>
      <c r="AI123" s="25"/>
      <c r="AJ123" s="94"/>
      <c r="AK123" s="96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71"/>
      <c r="DY123" s="29" t="s">
        <v>85</v>
      </c>
      <c r="DZ123" s="2"/>
    </row>
    <row r="124" spans="1:130" ht="161.44999999999999" customHeight="1" x14ac:dyDescent="0.25">
      <c r="A124" s="99" t="s">
        <v>326</v>
      </c>
      <c r="B124" s="93" t="s">
        <v>327</v>
      </c>
      <c r="C124" s="22" t="s">
        <v>81</v>
      </c>
      <c r="D124" s="22" t="s">
        <v>116</v>
      </c>
      <c r="E124" s="22" t="s">
        <v>83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3"/>
      <c r="AD124" s="22" t="s">
        <v>328</v>
      </c>
      <c r="AE124" s="22" t="s">
        <v>125</v>
      </c>
      <c r="AF124" s="23" t="s">
        <v>128</v>
      </c>
      <c r="AG124" s="24"/>
      <c r="AH124" s="24"/>
      <c r="AI124" s="25"/>
      <c r="AJ124" s="93" t="s">
        <v>117</v>
      </c>
      <c r="AK124" s="95" t="s">
        <v>329</v>
      </c>
      <c r="AL124" s="27">
        <v>3648242.68</v>
      </c>
      <c r="AM124" s="27">
        <v>3179004.05</v>
      </c>
      <c r="AN124" s="27">
        <v>3005920.11</v>
      </c>
      <c r="AO124" s="27">
        <v>2569528.19</v>
      </c>
      <c r="AP124" s="27">
        <v>635899.35</v>
      </c>
      <c r="AQ124" s="27">
        <v>603381.11</v>
      </c>
      <c r="AR124" s="27">
        <v>0</v>
      </c>
      <c r="AS124" s="27">
        <v>0</v>
      </c>
      <c r="AT124" s="27">
        <v>6423.22</v>
      </c>
      <c r="AU124" s="27">
        <v>6094.75</v>
      </c>
      <c r="AV124" s="27">
        <v>7807085.8600000003</v>
      </c>
      <c r="AW124" s="27">
        <v>7255459.7300000004</v>
      </c>
      <c r="AX124" s="27">
        <v>546109.87</v>
      </c>
      <c r="AY124" s="27">
        <v>0</v>
      </c>
      <c r="AZ124" s="27">
        <v>5516.26</v>
      </c>
      <c r="BA124" s="27">
        <v>8040685.7199999997</v>
      </c>
      <c r="BB124" s="27">
        <v>7472554.0899999999</v>
      </c>
      <c r="BC124" s="27">
        <v>562450.31000000006</v>
      </c>
      <c r="BD124" s="27">
        <v>0</v>
      </c>
      <c r="BE124" s="27">
        <v>5681.32</v>
      </c>
      <c r="BF124" s="27">
        <v>7803256.3600000003</v>
      </c>
      <c r="BG124" s="27">
        <v>7251900.7999999998</v>
      </c>
      <c r="BH124" s="27">
        <v>545842</v>
      </c>
      <c r="BI124" s="27">
        <v>0</v>
      </c>
      <c r="BJ124" s="27">
        <v>5513.56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3648242.68</v>
      </c>
      <c r="BQ124" s="27">
        <v>3179004.05</v>
      </c>
      <c r="BR124" s="27">
        <v>3005920.11</v>
      </c>
      <c r="BS124" s="27">
        <v>2569528.19</v>
      </c>
      <c r="BT124" s="27">
        <v>635899.35</v>
      </c>
      <c r="BU124" s="27">
        <v>603381.11</v>
      </c>
      <c r="BV124" s="27">
        <v>0</v>
      </c>
      <c r="BW124" s="27">
        <v>0</v>
      </c>
      <c r="BX124" s="27">
        <v>6423.22</v>
      </c>
      <c r="BY124" s="27">
        <v>6094.75</v>
      </c>
      <c r="BZ124" s="27">
        <v>7807085.8600000003</v>
      </c>
      <c r="CA124" s="27">
        <v>7255459.7300000004</v>
      </c>
      <c r="CB124" s="27">
        <v>546109.87</v>
      </c>
      <c r="CC124" s="27">
        <v>0</v>
      </c>
      <c r="CD124" s="27">
        <v>5516.26</v>
      </c>
      <c r="CE124" s="27">
        <v>8040685.7199999997</v>
      </c>
      <c r="CF124" s="27">
        <v>7472554.0899999999</v>
      </c>
      <c r="CG124" s="27">
        <v>562450.31000000006</v>
      </c>
      <c r="CH124" s="27">
        <v>0</v>
      </c>
      <c r="CI124" s="27">
        <v>5681.32</v>
      </c>
      <c r="CJ124" s="27">
        <v>7803256.3600000003</v>
      </c>
      <c r="CK124" s="27">
        <v>7251900.7999999998</v>
      </c>
      <c r="CL124" s="27">
        <v>545842</v>
      </c>
      <c r="CM124" s="27">
        <v>0</v>
      </c>
      <c r="CN124" s="27">
        <v>5513.56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3648242.68</v>
      </c>
      <c r="CU124" s="27">
        <v>3005920.11</v>
      </c>
      <c r="CV124" s="27">
        <v>635899.35</v>
      </c>
      <c r="CW124" s="27">
        <v>0</v>
      </c>
      <c r="CX124" s="27">
        <v>6423.22</v>
      </c>
      <c r="CY124" s="27">
        <v>7807085.8600000003</v>
      </c>
      <c r="CZ124" s="27">
        <v>7255459.7300000004</v>
      </c>
      <c r="DA124" s="27">
        <v>546109.87</v>
      </c>
      <c r="DB124" s="27">
        <v>0</v>
      </c>
      <c r="DC124" s="27">
        <v>5516.26</v>
      </c>
      <c r="DD124" s="27">
        <v>8040685.7199999997</v>
      </c>
      <c r="DE124" s="27">
        <v>7472554.0899999999</v>
      </c>
      <c r="DF124" s="27">
        <v>562450.31000000006</v>
      </c>
      <c r="DG124" s="27">
        <v>0</v>
      </c>
      <c r="DH124" s="27">
        <v>5681.32</v>
      </c>
      <c r="DI124" s="27">
        <v>3648242.68</v>
      </c>
      <c r="DJ124" s="27">
        <v>3005920.11</v>
      </c>
      <c r="DK124" s="27">
        <v>635899.35</v>
      </c>
      <c r="DL124" s="27">
        <v>0</v>
      </c>
      <c r="DM124" s="27">
        <v>6423.22</v>
      </c>
      <c r="DN124" s="27">
        <v>7807085.8600000003</v>
      </c>
      <c r="DO124" s="27">
        <v>7255459.7300000004</v>
      </c>
      <c r="DP124" s="27">
        <v>546109.87</v>
      </c>
      <c r="DQ124" s="27">
        <v>0</v>
      </c>
      <c r="DR124" s="27">
        <v>5516.26</v>
      </c>
      <c r="DS124" s="27">
        <v>8040685.7199999997</v>
      </c>
      <c r="DT124" s="27">
        <v>7472554.0899999999</v>
      </c>
      <c r="DU124" s="27">
        <v>562450.31000000006</v>
      </c>
      <c r="DV124" s="27">
        <v>0</v>
      </c>
      <c r="DW124" s="27">
        <v>5681.32</v>
      </c>
      <c r="DX124" s="70" t="s">
        <v>80</v>
      </c>
      <c r="DY124" s="29" t="s">
        <v>78</v>
      </c>
      <c r="DZ124" s="2"/>
    </row>
    <row r="125" spans="1:130" ht="56.25" x14ac:dyDescent="0.25">
      <c r="A125" s="101"/>
      <c r="B125" s="94"/>
      <c r="C125" s="22" t="s">
        <v>119</v>
      </c>
      <c r="D125" s="22" t="s">
        <v>209</v>
      </c>
      <c r="E125" s="22" t="s">
        <v>121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3"/>
      <c r="AD125" s="22" t="s">
        <v>133</v>
      </c>
      <c r="AE125" s="22" t="s">
        <v>125</v>
      </c>
      <c r="AF125" s="23" t="s">
        <v>128</v>
      </c>
      <c r="AG125" s="24"/>
      <c r="AH125" s="24"/>
      <c r="AI125" s="25"/>
      <c r="AJ125" s="94"/>
      <c r="AK125" s="96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71"/>
      <c r="DY125" s="29" t="s">
        <v>84</v>
      </c>
      <c r="DZ125" s="2"/>
    </row>
    <row r="126" spans="1:130" ht="123.75" x14ac:dyDescent="0.25">
      <c r="A126" s="100"/>
      <c r="B126" s="94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3"/>
      <c r="AD126" s="22" t="s">
        <v>330</v>
      </c>
      <c r="AE126" s="22" t="s">
        <v>125</v>
      </c>
      <c r="AF126" s="23" t="s">
        <v>128</v>
      </c>
      <c r="AG126" s="24"/>
      <c r="AH126" s="24"/>
      <c r="AI126" s="25"/>
      <c r="AJ126" s="94"/>
      <c r="AK126" s="96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71"/>
      <c r="DY126" s="29" t="s">
        <v>85</v>
      </c>
      <c r="DZ126" s="2"/>
    </row>
    <row r="127" spans="1:130" ht="123.95" customHeight="1" x14ac:dyDescent="0.25">
      <c r="A127" s="99" t="s">
        <v>331</v>
      </c>
      <c r="B127" s="93" t="s">
        <v>332</v>
      </c>
      <c r="C127" s="22" t="s">
        <v>81</v>
      </c>
      <c r="D127" s="22" t="s">
        <v>116</v>
      </c>
      <c r="E127" s="22" t="s">
        <v>83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3"/>
      <c r="AD127" s="22" t="s">
        <v>131</v>
      </c>
      <c r="AE127" s="22" t="s">
        <v>125</v>
      </c>
      <c r="AF127" s="23" t="s">
        <v>128</v>
      </c>
      <c r="AG127" s="24"/>
      <c r="AH127" s="24"/>
      <c r="AI127" s="25"/>
      <c r="AJ127" s="93" t="s">
        <v>80</v>
      </c>
      <c r="AK127" s="95" t="s">
        <v>329</v>
      </c>
      <c r="AL127" s="27">
        <v>649824.18000000005</v>
      </c>
      <c r="AM127" s="27">
        <v>649824.18000000005</v>
      </c>
      <c r="AN127" s="27">
        <v>0</v>
      </c>
      <c r="AO127" s="27">
        <v>0</v>
      </c>
      <c r="AP127" s="27">
        <v>643325.93999999994</v>
      </c>
      <c r="AQ127" s="27">
        <v>643325.93999999994</v>
      </c>
      <c r="AR127" s="27">
        <v>0</v>
      </c>
      <c r="AS127" s="27">
        <v>0</v>
      </c>
      <c r="AT127" s="27">
        <v>6498.24</v>
      </c>
      <c r="AU127" s="27">
        <v>6498.24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649824.18000000005</v>
      </c>
      <c r="BQ127" s="27">
        <v>649824.18000000005</v>
      </c>
      <c r="BR127" s="27">
        <v>0</v>
      </c>
      <c r="BS127" s="27">
        <v>0</v>
      </c>
      <c r="BT127" s="27">
        <v>643325.93999999994</v>
      </c>
      <c r="BU127" s="27">
        <v>643325.93999999994</v>
      </c>
      <c r="BV127" s="27">
        <v>0</v>
      </c>
      <c r="BW127" s="27">
        <v>0</v>
      </c>
      <c r="BX127" s="27">
        <v>6498.24</v>
      </c>
      <c r="BY127" s="27">
        <v>6498.24</v>
      </c>
      <c r="BZ127" s="27">
        <v>0</v>
      </c>
      <c r="CA127" s="27">
        <v>0</v>
      </c>
      <c r="CB127" s="27">
        <v>0</v>
      </c>
      <c r="CC127" s="27">
        <v>0</v>
      </c>
      <c r="CD127" s="27">
        <v>0</v>
      </c>
      <c r="CE127" s="27">
        <v>0</v>
      </c>
      <c r="CF127" s="27">
        <v>0</v>
      </c>
      <c r="CG127" s="27">
        <v>0</v>
      </c>
      <c r="CH127" s="27">
        <v>0</v>
      </c>
      <c r="CI127" s="27">
        <v>0</v>
      </c>
      <c r="CJ127" s="27">
        <v>0</v>
      </c>
      <c r="CK127" s="27">
        <v>0</v>
      </c>
      <c r="CL127" s="27">
        <v>0</v>
      </c>
      <c r="CM127" s="27">
        <v>0</v>
      </c>
      <c r="CN127" s="27">
        <v>0</v>
      </c>
      <c r="CO127" s="27">
        <v>0</v>
      </c>
      <c r="CP127" s="27">
        <v>0</v>
      </c>
      <c r="CQ127" s="27">
        <v>0</v>
      </c>
      <c r="CR127" s="27">
        <v>0</v>
      </c>
      <c r="CS127" s="27">
        <v>0</v>
      </c>
      <c r="CT127" s="27">
        <v>649824.18000000005</v>
      </c>
      <c r="CU127" s="27">
        <v>0</v>
      </c>
      <c r="CV127" s="27">
        <v>643325.93999999994</v>
      </c>
      <c r="CW127" s="27">
        <v>0</v>
      </c>
      <c r="CX127" s="27">
        <v>6498.24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7">
        <v>649824.18000000005</v>
      </c>
      <c r="DJ127" s="27">
        <v>0</v>
      </c>
      <c r="DK127" s="27">
        <v>643325.93999999994</v>
      </c>
      <c r="DL127" s="27">
        <v>0</v>
      </c>
      <c r="DM127" s="27">
        <v>6498.24</v>
      </c>
      <c r="DN127" s="27">
        <v>0</v>
      </c>
      <c r="DO127" s="27">
        <v>0</v>
      </c>
      <c r="DP127" s="27">
        <v>0</v>
      </c>
      <c r="DQ127" s="27">
        <v>0</v>
      </c>
      <c r="DR127" s="27">
        <v>0</v>
      </c>
      <c r="DS127" s="27">
        <v>0</v>
      </c>
      <c r="DT127" s="27">
        <v>0</v>
      </c>
      <c r="DU127" s="27">
        <v>0</v>
      </c>
      <c r="DV127" s="27">
        <v>0</v>
      </c>
      <c r="DW127" s="27">
        <v>0</v>
      </c>
      <c r="DX127" s="70" t="s">
        <v>80</v>
      </c>
      <c r="DY127" s="29" t="s">
        <v>78</v>
      </c>
      <c r="DZ127" s="2"/>
    </row>
    <row r="128" spans="1:130" ht="33.75" x14ac:dyDescent="0.25">
      <c r="A128" s="100"/>
      <c r="B128" s="94"/>
      <c r="C128" s="22" t="s">
        <v>119</v>
      </c>
      <c r="D128" s="22" t="s">
        <v>120</v>
      </c>
      <c r="E128" s="22" t="s">
        <v>121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3"/>
      <c r="AD128" s="22"/>
      <c r="AE128" s="22"/>
      <c r="AF128" s="23"/>
      <c r="AG128" s="24"/>
      <c r="AH128" s="24"/>
      <c r="AI128" s="25"/>
      <c r="AJ128" s="94"/>
      <c r="AK128" s="96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71"/>
      <c r="DY128" s="29" t="s">
        <v>84</v>
      </c>
      <c r="DZ128" s="2"/>
    </row>
    <row r="129" spans="1:130" ht="84" x14ac:dyDescent="0.25">
      <c r="A129" s="15" t="s">
        <v>333</v>
      </c>
      <c r="B129" s="16" t="s">
        <v>334</v>
      </c>
      <c r="C129" s="17" t="s">
        <v>68</v>
      </c>
      <c r="D129" s="17" t="s">
        <v>68</v>
      </c>
      <c r="E129" s="17" t="s">
        <v>68</v>
      </c>
      <c r="F129" s="17" t="s">
        <v>68</v>
      </c>
      <c r="G129" s="17" t="s">
        <v>68</v>
      </c>
      <c r="H129" s="17" t="s">
        <v>68</v>
      </c>
      <c r="I129" s="17" t="s">
        <v>68</v>
      </c>
      <c r="J129" s="17" t="s">
        <v>68</v>
      </c>
      <c r="K129" s="17" t="s">
        <v>68</v>
      </c>
      <c r="L129" s="17" t="s">
        <v>68</v>
      </c>
      <c r="M129" s="17" t="s">
        <v>68</v>
      </c>
      <c r="N129" s="17" t="s">
        <v>68</v>
      </c>
      <c r="O129" s="17" t="s">
        <v>68</v>
      </c>
      <c r="P129" s="17" t="s">
        <v>68</v>
      </c>
      <c r="Q129" s="17" t="s">
        <v>68</v>
      </c>
      <c r="R129" s="17" t="s">
        <v>68</v>
      </c>
      <c r="S129" s="17" t="s">
        <v>68</v>
      </c>
      <c r="T129" s="17" t="s">
        <v>68</v>
      </c>
      <c r="U129" s="17" t="s">
        <v>68</v>
      </c>
      <c r="V129" s="17" t="s">
        <v>68</v>
      </c>
      <c r="W129" s="17" t="s">
        <v>68</v>
      </c>
      <c r="X129" s="17" t="s">
        <v>68</v>
      </c>
      <c r="Y129" s="17" t="s">
        <v>68</v>
      </c>
      <c r="Z129" s="17" t="s">
        <v>68</v>
      </c>
      <c r="AA129" s="17" t="s">
        <v>68</v>
      </c>
      <c r="AB129" s="17" t="s">
        <v>68</v>
      </c>
      <c r="AC129" s="17" t="s">
        <v>68</v>
      </c>
      <c r="AD129" s="17" t="s">
        <v>68</v>
      </c>
      <c r="AE129" s="17" t="s">
        <v>68</v>
      </c>
      <c r="AF129" s="17" t="s">
        <v>68</v>
      </c>
      <c r="AG129" s="18"/>
      <c r="AH129" s="18"/>
      <c r="AI129" s="18"/>
      <c r="AJ129" s="19" t="s">
        <v>68</v>
      </c>
      <c r="AK129" s="17" t="s">
        <v>68</v>
      </c>
      <c r="AL129" s="20">
        <v>376000</v>
      </c>
      <c r="AM129" s="20">
        <v>348469.14</v>
      </c>
      <c r="AN129" s="20">
        <v>0</v>
      </c>
      <c r="AO129" s="20">
        <v>0</v>
      </c>
      <c r="AP129" s="20">
        <v>376000</v>
      </c>
      <c r="AQ129" s="20">
        <v>348469.14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376000</v>
      </c>
      <c r="BQ129" s="20">
        <v>348469.14</v>
      </c>
      <c r="BR129" s="20">
        <v>0</v>
      </c>
      <c r="BS129" s="20">
        <v>0</v>
      </c>
      <c r="BT129" s="20">
        <v>376000</v>
      </c>
      <c r="BU129" s="20">
        <v>348469.14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  <c r="CE129" s="20">
        <v>0</v>
      </c>
      <c r="CF129" s="20">
        <v>0</v>
      </c>
      <c r="CG129" s="20">
        <v>0</v>
      </c>
      <c r="CH129" s="20">
        <v>0</v>
      </c>
      <c r="CI129" s="20">
        <v>0</v>
      </c>
      <c r="CJ129" s="20">
        <v>0</v>
      </c>
      <c r="CK129" s="20">
        <v>0</v>
      </c>
      <c r="CL129" s="20">
        <v>0</v>
      </c>
      <c r="CM129" s="20">
        <v>0</v>
      </c>
      <c r="CN129" s="20">
        <v>0</v>
      </c>
      <c r="CO129" s="20">
        <v>0</v>
      </c>
      <c r="CP129" s="20">
        <v>0</v>
      </c>
      <c r="CQ129" s="20">
        <v>0</v>
      </c>
      <c r="CR129" s="20">
        <v>0</v>
      </c>
      <c r="CS129" s="20">
        <v>0</v>
      </c>
      <c r="CT129" s="20">
        <v>376000</v>
      </c>
      <c r="CU129" s="20">
        <v>0</v>
      </c>
      <c r="CV129" s="20">
        <v>376000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376000</v>
      </c>
      <c r="DJ129" s="20">
        <v>0</v>
      </c>
      <c r="DK129" s="20">
        <v>376000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  <c r="DV129" s="20">
        <v>0</v>
      </c>
      <c r="DW129" s="20">
        <v>0</v>
      </c>
      <c r="DX129" s="17"/>
      <c r="DY129" s="2"/>
      <c r="DZ129" s="2"/>
    </row>
    <row r="130" spans="1:130" ht="73.5" x14ac:dyDescent="0.25">
      <c r="A130" s="15" t="s">
        <v>335</v>
      </c>
      <c r="B130" s="16" t="s">
        <v>336</v>
      </c>
      <c r="C130" s="17" t="s">
        <v>68</v>
      </c>
      <c r="D130" s="17" t="s">
        <v>68</v>
      </c>
      <c r="E130" s="17" t="s">
        <v>68</v>
      </c>
      <c r="F130" s="17" t="s">
        <v>68</v>
      </c>
      <c r="G130" s="17" t="s">
        <v>68</v>
      </c>
      <c r="H130" s="17" t="s">
        <v>68</v>
      </c>
      <c r="I130" s="17" t="s">
        <v>68</v>
      </c>
      <c r="J130" s="17" t="s">
        <v>68</v>
      </c>
      <c r="K130" s="17" t="s">
        <v>68</v>
      </c>
      <c r="L130" s="17" t="s">
        <v>68</v>
      </c>
      <c r="M130" s="17" t="s">
        <v>68</v>
      </c>
      <c r="N130" s="17" t="s">
        <v>68</v>
      </c>
      <c r="O130" s="17" t="s">
        <v>68</v>
      </c>
      <c r="P130" s="17" t="s">
        <v>68</v>
      </c>
      <c r="Q130" s="17" t="s">
        <v>68</v>
      </c>
      <c r="R130" s="17" t="s">
        <v>68</v>
      </c>
      <c r="S130" s="17" t="s">
        <v>68</v>
      </c>
      <c r="T130" s="17" t="s">
        <v>68</v>
      </c>
      <c r="U130" s="17" t="s">
        <v>68</v>
      </c>
      <c r="V130" s="17" t="s">
        <v>68</v>
      </c>
      <c r="W130" s="17" t="s">
        <v>68</v>
      </c>
      <c r="X130" s="17" t="s">
        <v>68</v>
      </c>
      <c r="Y130" s="17" t="s">
        <v>68</v>
      </c>
      <c r="Z130" s="17" t="s">
        <v>68</v>
      </c>
      <c r="AA130" s="17" t="s">
        <v>68</v>
      </c>
      <c r="AB130" s="17" t="s">
        <v>68</v>
      </c>
      <c r="AC130" s="17" t="s">
        <v>68</v>
      </c>
      <c r="AD130" s="17" t="s">
        <v>68</v>
      </c>
      <c r="AE130" s="17" t="s">
        <v>68</v>
      </c>
      <c r="AF130" s="17" t="s">
        <v>68</v>
      </c>
      <c r="AG130" s="18"/>
      <c r="AH130" s="18"/>
      <c r="AI130" s="18"/>
      <c r="AJ130" s="19" t="s">
        <v>68</v>
      </c>
      <c r="AK130" s="17" t="s">
        <v>68</v>
      </c>
      <c r="AL130" s="20">
        <v>376000</v>
      </c>
      <c r="AM130" s="20">
        <v>348469.14</v>
      </c>
      <c r="AN130" s="20">
        <v>0</v>
      </c>
      <c r="AO130" s="20">
        <v>0</v>
      </c>
      <c r="AP130" s="20">
        <v>376000</v>
      </c>
      <c r="AQ130" s="20">
        <v>348469.14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0</v>
      </c>
      <c r="BE130" s="20">
        <v>0</v>
      </c>
      <c r="BF130" s="20">
        <v>0</v>
      </c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376000</v>
      </c>
      <c r="BQ130" s="20">
        <v>348469.14</v>
      </c>
      <c r="BR130" s="20">
        <v>0</v>
      </c>
      <c r="BS130" s="20">
        <v>0</v>
      </c>
      <c r="BT130" s="20">
        <v>376000</v>
      </c>
      <c r="BU130" s="20">
        <v>348469.14</v>
      </c>
      <c r="BV130" s="20">
        <v>0</v>
      </c>
      <c r="BW130" s="20">
        <v>0</v>
      </c>
      <c r="BX130" s="20">
        <v>0</v>
      </c>
      <c r="BY130" s="20">
        <v>0</v>
      </c>
      <c r="BZ130" s="20">
        <v>0</v>
      </c>
      <c r="CA130" s="20">
        <v>0</v>
      </c>
      <c r="CB130" s="20">
        <v>0</v>
      </c>
      <c r="CC130" s="20">
        <v>0</v>
      </c>
      <c r="CD130" s="20">
        <v>0</v>
      </c>
      <c r="CE130" s="20">
        <v>0</v>
      </c>
      <c r="CF130" s="20">
        <v>0</v>
      </c>
      <c r="CG130" s="20">
        <v>0</v>
      </c>
      <c r="CH130" s="20">
        <v>0</v>
      </c>
      <c r="CI130" s="20">
        <v>0</v>
      </c>
      <c r="CJ130" s="20">
        <v>0</v>
      </c>
      <c r="CK130" s="20">
        <v>0</v>
      </c>
      <c r="CL130" s="20">
        <v>0</v>
      </c>
      <c r="CM130" s="20">
        <v>0</v>
      </c>
      <c r="CN130" s="20">
        <v>0</v>
      </c>
      <c r="CO130" s="20">
        <v>0</v>
      </c>
      <c r="CP130" s="20">
        <v>0</v>
      </c>
      <c r="CQ130" s="20">
        <v>0</v>
      </c>
      <c r="CR130" s="20">
        <v>0</v>
      </c>
      <c r="CS130" s="20">
        <v>0</v>
      </c>
      <c r="CT130" s="20">
        <v>376000</v>
      </c>
      <c r="CU130" s="20">
        <v>0</v>
      </c>
      <c r="CV130" s="20">
        <v>376000</v>
      </c>
      <c r="CW130" s="20">
        <v>0</v>
      </c>
      <c r="CX130" s="20">
        <v>0</v>
      </c>
      <c r="CY130" s="20">
        <v>0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376000</v>
      </c>
      <c r="DJ130" s="20">
        <v>0</v>
      </c>
      <c r="DK130" s="20">
        <v>376000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  <c r="DV130" s="20">
        <v>0</v>
      </c>
      <c r="DW130" s="20">
        <v>0</v>
      </c>
      <c r="DX130" s="17"/>
      <c r="DY130" s="2"/>
      <c r="DZ130" s="2"/>
    </row>
    <row r="131" spans="1:130" ht="191.45" customHeight="1" x14ac:dyDescent="0.25">
      <c r="A131" s="99" t="s">
        <v>337</v>
      </c>
      <c r="B131" s="93" t="s">
        <v>338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3"/>
      <c r="AD131" s="22" t="s">
        <v>339</v>
      </c>
      <c r="AE131" s="22" t="s">
        <v>125</v>
      </c>
      <c r="AF131" s="23" t="s">
        <v>128</v>
      </c>
      <c r="AG131" s="24"/>
      <c r="AH131" s="24"/>
      <c r="AI131" s="25"/>
      <c r="AJ131" s="93" t="s">
        <v>340</v>
      </c>
      <c r="AK131" s="95" t="s">
        <v>341</v>
      </c>
      <c r="AL131" s="27">
        <v>376000</v>
      </c>
      <c r="AM131" s="27">
        <v>348469.14</v>
      </c>
      <c r="AN131" s="27">
        <v>0</v>
      </c>
      <c r="AO131" s="27">
        <v>0</v>
      </c>
      <c r="AP131" s="27">
        <v>376000</v>
      </c>
      <c r="AQ131" s="27">
        <v>348469.14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376000</v>
      </c>
      <c r="BQ131" s="27">
        <v>348469.14</v>
      </c>
      <c r="BR131" s="27">
        <v>0</v>
      </c>
      <c r="BS131" s="27">
        <v>0</v>
      </c>
      <c r="BT131" s="27">
        <v>376000</v>
      </c>
      <c r="BU131" s="27">
        <v>348469.14</v>
      </c>
      <c r="BV131" s="27">
        <v>0</v>
      </c>
      <c r="BW131" s="27">
        <v>0</v>
      </c>
      <c r="BX131" s="27">
        <v>0</v>
      </c>
      <c r="BY131" s="27">
        <v>0</v>
      </c>
      <c r="BZ131" s="27">
        <v>0</v>
      </c>
      <c r="CA131" s="27">
        <v>0</v>
      </c>
      <c r="CB131" s="27">
        <v>0</v>
      </c>
      <c r="CC131" s="27">
        <v>0</v>
      </c>
      <c r="CD131" s="27">
        <v>0</v>
      </c>
      <c r="CE131" s="27">
        <v>0</v>
      </c>
      <c r="CF131" s="27">
        <v>0</v>
      </c>
      <c r="CG131" s="27">
        <v>0</v>
      </c>
      <c r="CH131" s="27">
        <v>0</v>
      </c>
      <c r="CI131" s="27">
        <v>0</v>
      </c>
      <c r="CJ131" s="27">
        <v>0</v>
      </c>
      <c r="CK131" s="27">
        <v>0</v>
      </c>
      <c r="CL131" s="27">
        <v>0</v>
      </c>
      <c r="CM131" s="27">
        <v>0</v>
      </c>
      <c r="CN131" s="27">
        <v>0</v>
      </c>
      <c r="CO131" s="27">
        <v>0</v>
      </c>
      <c r="CP131" s="27">
        <v>0</v>
      </c>
      <c r="CQ131" s="27">
        <v>0</v>
      </c>
      <c r="CR131" s="27">
        <v>0</v>
      </c>
      <c r="CS131" s="27">
        <v>0</v>
      </c>
      <c r="CT131" s="27">
        <v>376000</v>
      </c>
      <c r="CU131" s="27">
        <v>0</v>
      </c>
      <c r="CV131" s="27">
        <v>376000</v>
      </c>
      <c r="CW131" s="27">
        <v>0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7">
        <v>376000</v>
      </c>
      <c r="DJ131" s="27">
        <v>0</v>
      </c>
      <c r="DK131" s="27">
        <v>376000</v>
      </c>
      <c r="DL131" s="27">
        <v>0</v>
      </c>
      <c r="DM131" s="27">
        <v>0</v>
      </c>
      <c r="DN131" s="27">
        <v>0</v>
      </c>
      <c r="DO131" s="27">
        <v>0</v>
      </c>
      <c r="DP131" s="27">
        <v>0</v>
      </c>
      <c r="DQ131" s="27">
        <v>0</v>
      </c>
      <c r="DR131" s="27">
        <v>0</v>
      </c>
      <c r="DS131" s="27">
        <v>0</v>
      </c>
      <c r="DT131" s="27">
        <v>0</v>
      </c>
      <c r="DU131" s="27">
        <v>0</v>
      </c>
      <c r="DV131" s="27">
        <v>0</v>
      </c>
      <c r="DW131" s="27">
        <v>0</v>
      </c>
      <c r="DX131" s="70" t="s">
        <v>80</v>
      </c>
      <c r="DY131" s="29" t="s">
        <v>78</v>
      </c>
      <c r="DZ131" s="2"/>
    </row>
    <row r="132" spans="1:130" ht="225" x14ac:dyDescent="0.25">
      <c r="A132" s="100"/>
      <c r="B132" s="9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3"/>
      <c r="AD132" s="22" t="s">
        <v>342</v>
      </c>
      <c r="AE132" s="22" t="s">
        <v>125</v>
      </c>
      <c r="AF132" s="23" t="s">
        <v>128</v>
      </c>
      <c r="AG132" s="24"/>
      <c r="AH132" s="24"/>
      <c r="AI132" s="25"/>
      <c r="AJ132" s="94"/>
      <c r="AK132" s="96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71"/>
      <c r="DY132" s="29" t="s">
        <v>84</v>
      </c>
      <c r="DZ132" s="2"/>
    </row>
    <row r="133" spans="1:130" ht="105" x14ac:dyDescent="0.25">
      <c r="A133" s="15" t="s">
        <v>343</v>
      </c>
      <c r="B133" s="16" t="s">
        <v>344</v>
      </c>
      <c r="C133" s="17" t="s">
        <v>68</v>
      </c>
      <c r="D133" s="17" t="s">
        <v>68</v>
      </c>
      <c r="E133" s="17" t="s">
        <v>68</v>
      </c>
      <c r="F133" s="17" t="s">
        <v>68</v>
      </c>
      <c r="G133" s="17" t="s">
        <v>68</v>
      </c>
      <c r="H133" s="17" t="s">
        <v>68</v>
      </c>
      <c r="I133" s="17" t="s">
        <v>68</v>
      </c>
      <c r="J133" s="17" t="s">
        <v>68</v>
      </c>
      <c r="K133" s="17" t="s">
        <v>68</v>
      </c>
      <c r="L133" s="17" t="s">
        <v>68</v>
      </c>
      <c r="M133" s="17" t="s">
        <v>68</v>
      </c>
      <c r="N133" s="17" t="s">
        <v>68</v>
      </c>
      <c r="O133" s="17" t="s">
        <v>68</v>
      </c>
      <c r="P133" s="17" t="s">
        <v>68</v>
      </c>
      <c r="Q133" s="17" t="s">
        <v>68</v>
      </c>
      <c r="R133" s="17" t="s">
        <v>68</v>
      </c>
      <c r="S133" s="17" t="s">
        <v>68</v>
      </c>
      <c r="T133" s="17" t="s">
        <v>68</v>
      </c>
      <c r="U133" s="17" t="s">
        <v>68</v>
      </c>
      <c r="V133" s="17" t="s">
        <v>68</v>
      </c>
      <c r="W133" s="17" t="s">
        <v>68</v>
      </c>
      <c r="X133" s="17" t="s">
        <v>68</v>
      </c>
      <c r="Y133" s="17" t="s">
        <v>68</v>
      </c>
      <c r="Z133" s="17" t="s">
        <v>68</v>
      </c>
      <c r="AA133" s="17" t="s">
        <v>68</v>
      </c>
      <c r="AB133" s="17" t="s">
        <v>68</v>
      </c>
      <c r="AC133" s="17" t="s">
        <v>68</v>
      </c>
      <c r="AD133" s="17" t="s">
        <v>68</v>
      </c>
      <c r="AE133" s="17" t="s">
        <v>68</v>
      </c>
      <c r="AF133" s="17" t="s">
        <v>68</v>
      </c>
      <c r="AG133" s="18"/>
      <c r="AH133" s="18"/>
      <c r="AI133" s="18"/>
      <c r="AJ133" s="19" t="s">
        <v>68</v>
      </c>
      <c r="AK133" s="17" t="s">
        <v>68</v>
      </c>
      <c r="AL133" s="20">
        <v>4867971.38</v>
      </c>
      <c r="AM133" s="20">
        <v>4642097.95</v>
      </c>
      <c r="AN133" s="20">
        <v>2245950</v>
      </c>
      <c r="AO133" s="20">
        <v>2245950</v>
      </c>
      <c r="AP133" s="20">
        <v>2622021.38</v>
      </c>
      <c r="AQ133" s="20">
        <v>2396147.9500000002</v>
      </c>
      <c r="AR133" s="20">
        <v>0</v>
      </c>
      <c r="AS133" s="20">
        <v>0</v>
      </c>
      <c r="AT133" s="20">
        <v>0</v>
      </c>
      <c r="AU133" s="20">
        <v>0</v>
      </c>
      <c r="AV133" s="20">
        <v>4093971.21</v>
      </c>
      <c r="AW133" s="20">
        <v>1671450.39</v>
      </c>
      <c r="AX133" s="20">
        <v>2422520.8199999998</v>
      </c>
      <c r="AY133" s="20">
        <v>0</v>
      </c>
      <c r="AZ133" s="20">
        <v>0</v>
      </c>
      <c r="BA133" s="20">
        <v>5617068.8300000001</v>
      </c>
      <c r="BB133" s="20">
        <v>2690777.75</v>
      </c>
      <c r="BC133" s="20">
        <v>2926291.08</v>
      </c>
      <c r="BD133" s="20">
        <v>0</v>
      </c>
      <c r="BE133" s="20">
        <v>0</v>
      </c>
      <c r="BF133" s="20">
        <v>5597723.1299999999</v>
      </c>
      <c r="BG133" s="20">
        <v>2671432.0499999998</v>
      </c>
      <c r="BH133" s="20">
        <v>2926291.08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1417592.18</v>
      </c>
      <c r="BQ133" s="20">
        <v>1209891.25</v>
      </c>
      <c r="BR133" s="20">
        <v>0</v>
      </c>
      <c r="BS133" s="20">
        <v>0</v>
      </c>
      <c r="BT133" s="20">
        <v>1417592.18</v>
      </c>
      <c r="BU133" s="20">
        <v>1209891.25</v>
      </c>
      <c r="BV133" s="20">
        <v>0</v>
      </c>
      <c r="BW133" s="20">
        <v>0</v>
      </c>
      <c r="BX133" s="20">
        <v>0</v>
      </c>
      <c r="BY133" s="20">
        <v>0</v>
      </c>
      <c r="BZ133" s="20">
        <v>1960791.67</v>
      </c>
      <c r="CA133" s="20">
        <v>322428.36</v>
      </c>
      <c r="CB133" s="20">
        <v>1638363.31</v>
      </c>
      <c r="CC133" s="20">
        <v>0</v>
      </c>
      <c r="CD133" s="20">
        <v>0</v>
      </c>
      <c r="CE133" s="20">
        <v>1918113.23</v>
      </c>
      <c r="CF133" s="20">
        <v>24425.32</v>
      </c>
      <c r="CG133" s="20">
        <v>1893687.91</v>
      </c>
      <c r="CH133" s="20">
        <v>0</v>
      </c>
      <c r="CI133" s="20">
        <v>0</v>
      </c>
      <c r="CJ133" s="20">
        <v>1898767.53</v>
      </c>
      <c r="CK133" s="20">
        <v>5079.62</v>
      </c>
      <c r="CL133" s="20">
        <v>1893687.91</v>
      </c>
      <c r="CM133" s="20">
        <v>0</v>
      </c>
      <c r="CN133" s="20">
        <v>0</v>
      </c>
      <c r="CO133" s="20">
        <v>0</v>
      </c>
      <c r="CP133" s="20">
        <v>0</v>
      </c>
      <c r="CQ133" s="20">
        <v>0</v>
      </c>
      <c r="CR133" s="20">
        <v>0</v>
      </c>
      <c r="CS133" s="20">
        <v>0</v>
      </c>
      <c r="CT133" s="20">
        <v>4867971.38</v>
      </c>
      <c r="CU133" s="20">
        <v>2245950</v>
      </c>
      <c r="CV133" s="20">
        <v>2622021.38</v>
      </c>
      <c r="CW133" s="20">
        <v>0</v>
      </c>
      <c r="CX133" s="20">
        <v>0</v>
      </c>
      <c r="CY133" s="20">
        <v>4093971.21</v>
      </c>
      <c r="CZ133" s="20">
        <v>1671450.39</v>
      </c>
      <c r="DA133" s="20">
        <v>2422520.8199999998</v>
      </c>
      <c r="DB133" s="20">
        <v>0</v>
      </c>
      <c r="DC133" s="20">
        <v>0</v>
      </c>
      <c r="DD133" s="20">
        <v>5617068.8300000001</v>
      </c>
      <c r="DE133" s="20">
        <v>2690777.75</v>
      </c>
      <c r="DF133" s="20">
        <v>2926291.08</v>
      </c>
      <c r="DG133" s="20">
        <v>0</v>
      </c>
      <c r="DH133" s="20">
        <v>0</v>
      </c>
      <c r="DI133" s="20">
        <v>1417592.18</v>
      </c>
      <c r="DJ133" s="20">
        <v>0</v>
      </c>
      <c r="DK133" s="20">
        <v>1417592.18</v>
      </c>
      <c r="DL133" s="20">
        <v>0</v>
      </c>
      <c r="DM133" s="20">
        <v>0</v>
      </c>
      <c r="DN133" s="20">
        <v>1960791.67</v>
      </c>
      <c r="DO133" s="20">
        <v>322428.36</v>
      </c>
      <c r="DP133" s="20">
        <v>1638363.31</v>
      </c>
      <c r="DQ133" s="20">
        <v>0</v>
      </c>
      <c r="DR133" s="20">
        <v>0</v>
      </c>
      <c r="DS133" s="20">
        <v>1918113.23</v>
      </c>
      <c r="DT133" s="20">
        <v>24425.32</v>
      </c>
      <c r="DU133" s="20">
        <v>1893687.91</v>
      </c>
      <c r="DV133" s="20">
        <v>0</v>
      </c>
      <c r="DW133" s="20">
        <v>0</v>
      </c>
      <c r="DX133" s="17"/>
      <c r="DY133" s="2"/>
      <c r="DZ133" s="2"/>
    </row>
    <row r="134" spans="1:130" ht="21" x14ac:dyDescent="0.25">
      <c r="A134" s="15" t="s">
        <v>345</v>
      </c>
      <c r="B134" s="16" t="s">
        <v>346</v>
      </c>
      <c r="C134" s="17" t="s">
        <v>68</v>
      </c>
      <c r="D134" s="17" t="s">
        <v>68</v>
      </c>
      <c r="E134" s="17" t="s">
        <v>68</v>
      </c>
      <c r="F134" s="17" t="s">
        <v>68</v>
      </c>
      <c r="G134" s="17" t="s">
        <v>68</v>
      </c>
      <c r="H134" s="17" t="s">
        <v>68</v>
      </c>
      <c r="I134" s="17" t="s">
        <v>68</v>
      </c>
      <c r="J134" s="17" t="s">
        <v>68</v>
      </c>
      <c r="K134" s="17" t="s">
        <v>68</v>
      </c>
      <c r="L134" s="17" t="s">
        <v>68</v>
      </c>
      <c r="M134" s="17" t="s">
        <v>68</v>
      </c>
      <c r="N134" s="17" t="s">
        <v>68</v>
      </c>
      <c r="O134" s="17" t="s">
        <v>68</v>
      </c>
      <c r="P134" s="17" t="s">
        <v>68</v>
      </c>
      <c r="Q134" s="17" t="s">
        <v>68</v>
      </c>
      <c r="R134" s="17" t="s">
        <v>68</v>
      </c>
      <c r="S134" s="17" t="s">
        <v>68</v>
      </c>
      <c r="T134" s="17" t="s">
        <v>68</v>
      </c>
      <c r="U134" s="17" t="s">
        <v>68</v>
      </c>
      <c r="V134" s="17" t="s">
        <v>68</v>
      </c>
      <c r="W134" s="17" t="s">
        <v>68</v>
      </c>
      <c r="X134" s="17" t="s">
        <v>68</v>
      </c>
      <c r="Y134" s="17" t="s">
        <v>68</v>
      </c>
      <c r="Z134" s="17" t="s">
        <v>68</v>
      </c>
      <c r="AA134" s="17" t="s">
        <v>68</v>
      </c>
      <c r="AB134" s="17" t="s">
        <v>68</v>
      </c>
      <c r="AC134" s="17" t="s">
        <v>68</v>
      </c>
      <c r="AD134" s="17" t="s">
        <v>68</v>
      </c>
      <c r="AE134" s="17" t="s">
        <v>68</v>
      </c>
      <c r="AF134" s="17" t="s">
        <v>68</v>
      </c>
      <c r="AG134" s="18"/>
      <c r="AH134" s="18"/>
      <c r="AI134" s="18"/>
      <c r="AJ134" s="19" t="s">
        <v>68</v>
      </c>
      <c r="AK134" s="17" t="s">
        <v>68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322428.36</v>
      </c>
      <c r="AW134" s="20">
        <v>322428.36</v>
      </c>
      <c r="AX134" s="20">
        <v>0</v>
      </c>
      <c r="AY134" s="20">
        <v>0</v>
      </c>
      <c r="AZ134" s="20">
        <v>0</v>
      </c>
      <c r="BA134" s="20">
        <v>24425.32</v>
      </c>
      <c r="BB134" s="20">
        <v>24425.32</v>
      </c>
      <c r="BC134" s="20">
        <v>0</v>
      </c>
      <c r="BD134" s="20">
        <v>0</v>
      </c>
      <c r="BE134" s="20">
        <v>0</v>
      </c>
      <c r="BF134" s="20">
        <v>5079.62</v>
      </c>
      <c r="BG134" s="20">
        <v>5079.62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322428.36</v>
      </c>
      <c r="CA134" s="20">
        <v>322428.36</v>
      </c>
      <c r="CB134" s="20">
        <v>0</v>
      </c>
      <c r="CC134" s="20">
        <v>0</v>
      </c>
      <c r="CD134" s="20">
        <v>0</v>
      </c>
      <c r="CE134" s="20">
        <v>24425.32</v>
      </c>
      <c r="CF134" s="20">
        <v>24425.32</v>
      </c>
      <c r="CG134" s="20">
        <v>0</v>
      </c>
      <c r="CH134" s="20">
        <v>0</v>
      </c>
      <c r="CI134" s="20">
        <v>0</v>
      </c>
      <c r="CJ134" s="20">
        <v>5079.62</v>
      </c>
      <c r="CK134" s="20">
        <v>5079.62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322428.36</v>
      </c>
      <c r="CZ134" s="20">
        <v>322428.36</v>
      </c>
      <c r="DA134" s="20">
        <v>0</v>
      </c>
      <c r="DB134" s="20">
        <v>0</v>
      </c>
      <c r="DC134" s="20">
        <v>0</v>
      </c>
      <c r="DD134" s="20">
        <v>24425.32</v>
      </c>
      <c r="DE134" s="20">
        <v>24425.32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322428.36</v>
      </c>
      <c r="DO134" s="20">
        <v>322428.36</v>
      </c>
      <c r="DP134" s="20">
        <v>0</v>
      </c>
      <c r="DQ134" s="20">
        <v>0</v>
      </c>
      <c r="DR134" s="20">
        <v>0</v>
      </c>
      <c r="DS134" s="20">
        <v>24425.32</v>
      </c>
      <c r="DT134" s="20">
        <v>24425.32</v>
      </c>
      <c r="DU134" s="20">
        <v>0</v>
      </c>
      <c r="DV134" s="20">
        <v>0</v>
      </c>
      <c r="DW134" s="20">
        <v>0</v>
      </c>
      <c r="DX134" s="17"/>
      <c r="DY134" s="2"/>
      <c r="DZ134" s="2"/>
    </row>
    <row r="135" spans="1:130" ht="101.45" customHeight="1" x14ac:dyDescent="0.25">
      <c r="A135" s="99" t="s">
        <v>347</v>
      </c>
      <c r="B135" s="93" t="s">
        <v>348</v>
      </c>
      <c r="C135" s="22" t="s">
        <v>81</v>
      </c>
      <c r="D135" s="22" t="s">
        <v>349</v>
      </c>
      <c r="E135" s="22" t="s">
        <v>83</v>
      </c>
      <c r="F135" s="22"/>
      <c r="G135" s="22"/>
      <c r="H135" s="22"/>
      <c r="I135" s="22"/>
      <c r="J135" s="22"/>
      <c r="K135" s="22" t="s">
        <v>350</v>
      </c>
      <c r="L135" s="22" t="s">
        <v>125</v>
      </c>
      <c r="M135" s="22" t="s">
        <v>351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 t="s">
        <v>352</v>
      </c>
      <c r="AB135" s="22" t="s">
        <v>250</v>
      </c>
      <c r="AC135" s="23" t="s">
        <v>182</v>
      </c>
      <c r="AD135" s="22"/>
      <c r="AE135" s="22"/>
      <c r="AF135" s="23"/>
      <c r="AG135" s="24"/>
      <c r="AH135" s="24"/>
      <c r="AI135" s="25"/>
      <c r="AJ135" s="93" t="s">
        <v>353</v>
      </c>
      <c r="AK135" s="95" t="s">
        <v>354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12261.36</v>
      </c>
      <c r="AW135" s="27">
        <v>12261.36</v>
      </c>
      <c r="AX135" s="27">
        <v>0</v>
      </c>
      <c r="AY135" s="27">
        <v>0</v>
      </c>
      <c r="AZ135" s="27">
        <v>0</v>
      </c>
      <c r="BA135" s="27">
        <v>24425.32</v>
      </c>
      <c r="BB135" s="27">
        <v>24425.32</v>
      </c>
      <c r="BC135" s="27">
        <v>0</v>
      </c>
      <c r="BD135" s="27">
        <v>0</v>
      </c>
      <c r="BE135" s="27">
        <v>0</v>
      </c>
      <c r="BF135" s="27">
        <v>5079.62</v>
      </c>
      <c r="BG135" s="27">
        <v>5079.62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0</v>
      </c>
      <c r="BS135" s="27">
        <v>0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27">
        <v>12261.36</v>
      </c>
      <c r="CA135" s="27">
        <v>12261.36</v>
      </c>
      <c r="CB135" s="27">
        <v>0</v>
      </c>
      <c r="CC135" s="27">
        <v>0</v>
      </c>
      <c r="CD135" s="27">
        <v>0</v>
      </c>
      <c r="CE135" s="27">
        <v>24425.32</v>
      </c>
      <c r="CF135" s="27">
        <v>24425.32</v>
      </c>
      <c r="CG135" s="27">
        <v>0</v>
      </c>
      <c r="CH135" s="27">
        <v>0</v>
      </c>
      <c r="CI135" s="27">
        <v>0</v>
      </c>
      <c r="CJ135" s="27">
        <v>5079.62</v>
      </c>
      <c r="CK135" s="27">
        <v>5079.62</v>
      </c>
      <c r="CL135" s="27">
        <v>0</v>
      </c>
      <c r="CM135" s="27">
        <v>0</v>
      </c>
      <c r="CN135" s="27">
        <v>0</v>
      </c>
      <c r="CO135" s="27">
        <v>0</v>
      </c>
      <c r="CP135" s="27">
        <v>0</v>
      </c>
      <c r="CQ135" s="27">
        <v>0</v>
      </c>
      <c r="CR135" s="27">
        <v>0</v>
      </c>
      <c r="CS135" s="27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0</v>
      </c>
      <c r="CY135" s="27">
        <v>12261.36</v>
      </c>
      <c r="CZ135" s="27">
        <v>12261.36</v>
      </c>
      <c r="DA135" s="27">
        <v>0</v>
      </c>
      <c r="DB135" s="27">
        <v>0</v>
      </c>
      <c r="DC135" s="27">
        <v>0</v>
      </c>
      <c r="DD135" s="27">
        <v>24425.32</v>
      </c>
      <c r="DE135" s="27">
        <v>24425.32</v>
      </c>
      <c r="DF135" s="27">
        <v>0</v>
      </c>
      <c r="DG135" s="27">
        <v>0</v>
      </c>
      <c r="DH135" s="27">
        <v>0</v>
      </c>
      <c r="DI135" s="27">
        <v>0</v>
      </c>
      <c r="DJ135" s="27">
        <v>0</v>
      </c>
      <c r="DK135" s="27">
        <v>0</v>
      </c>
      <c r="DL135" s="27">
        <v>0</v>
      </c>
      <c r="DM135" s="27">
        <v>0</v>
      </c>
      <c r="DN135" s="27">
        <v>12261.36</v>
      </c>
      <c r="DO135" s="27">
        <v>12261.36</v>
      </c>
      <c r="DP135" s="27">
        <v>0</v>
      </c>
      <c r="DQ135" s="27">
        <v>0</v>
      </c>
      <c r="DR135" s="27">
        <v>0</v>
      </c>
      <c r="DS135" s="27">
        <v>24425.32</v>
      </c>
      <c r="DT135" s="27">
        <v>24425.32</v>
      </c>
      <c r="DU135" s="27">
        <v>0</v>
      </c>
      <c r="DV135" s="27">
        <v>0</v>
      </c>
      <c r="DW135" s="27">
        <v>0</v>
      </c>
      <c r="DX135" s="70" t="s">
        <v>80</v>
      </c>
      <c r="DY135" s="29" t="s">
        <v>78</v>
      </c>
      <c r="DZ135" s="2"/>
    </row>
    <row r="136" spans="1:130" ht="33.75" x14ac:dyDescent="0.25">
      <c r="A136" s="100"/>
      <c r="B136" s="94"/>
      <c r="C136" s="22" t="s">
        <v>355</v>
      </c>
      <c r="D136" s="22" t="s">
        <v>356</v>
      </c>
      <c r="E136" s="22" t="s">
        <v>357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3"/>
      <c r="AD136" s="22"/>
      <c r="AE136" s="22"/>
      <c r="AF136" s="23"/>
      <c r="AG136" s="24"/>
      <c r="AH136" s="24"/>
      <c r="AI136" s="25"/>
      <c r="AJ136" s="94"/>
      <c r="AK136" s="96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71"/>
      <c r="DY136" s="29" t="s">
        <v>84</v>
      </c>
      <c r="DZ136" s="2"/>
    </row>
    <row r="137" spans="1:130" ht="33.75" x14ac:dyDescent="0.25">
      <c r="A137" s="30" t="s">
        <v>358</v>
      </c>
      <c r="B137" s="21" t="s">
        <v>359</v>
      </c>
      <c r="C137" s="22" t="s">
        <v>81</v>
      </c>
      <c r="D137" s="22" t="s">
        <v>349</v>
      </c>
      <c r="E137" s="22" t="s">
        <v>83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3"/>
      <c r="AD137" s="22"/>
      <c r="AE137" s="22"/>
      <c r="AF137" s="23"/>
      <c r="AG137" s="24"/>
      <c r="AH137" s="24"/>
      <c r="AI137" s="25"/>
      <c r="AJ137" s="21" t="s">
        <v>353</v>
      </c>
      <c r="AK137" s="26" t="s">
        <v>201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310167</v>
      </c>
      <c r="AW137" s="27">
        <v>310167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27">
        <v>310167</v>
      </c>
      <c r="CA137" s="27">
        <v>310167</v>
      </c>
      <c r="CB137" s="27">
        <v>0</v>
      </c>
      <c r="CC137" s="27">
        <v>0</v>
      </c>
      <c r="CD137" s="27">
        <v>0</v>
      </c>
      <c r="CE137" s="27">
        <v>0</v>
      </c>
      <c r="CF137" s="27">
        <v>0</v>
      </c>
      <c r="CG137" s="27">
        <v>0</v>
      </c>
      <c r="CH137" s="27">
        <v>0</v>
      </c>
      <c r="CI137" s="27">
        <v>0</v>
      </c>
      <c r="CJ137" s="27">
        <v>0</v>
      </c>
      <c r="CK137" s="27">
        <v>0</v>
      </c>
      <c r="CL137" s="27">
        <v>0</v>
      </c>
      <c r="CM137" s="27">
        <v>0</v>
      </c>
      <c r="CN137" s="27">
        <v>0</v>
      </c>
      <c r="CO137" s="27">
        <v>0</v>
      </c>
      <c r="CP137" s="27">
        <v>0</v>
      </c>
      <c r="CQ137" s="27">
        <v>0</v>
      </c>
      <c r="CR137" s="27">
        <v>0</v>
      </c>
      <c r="CS137" s="27">
        <v>0</v>
      </c>
      <c r="CT137" s="27">
        <v>0</v>
      </c>
      <c r="CU137" s="27">
        <v>0</v>
      </c>
      <c r="CV137" s="27">
        <v>0</v>
      </c>
      <c r="CW137" s="27">
        <v>0</v>
      </c>
      <c r="CX137" s="27">
        <v>0</v>
      </c>
      <c r="CY137" s="27">
        <v>310167</v>
      </c>
      <c r="CZ137" s="27">
        <v>310167</v>
      </c>
      <c r="DA137" s="27">
        <v>0</v>
      </c>
      <c r="DB137" s="27">
        <v>0</v>
      </c>
      <c r="DC137" s="27">
        <v>0</v>
      </c>
      <c r="DD137" s="27">
        <v>0</v>
      </c>
      <c r="DE137" s="27">
        <v>0</v>
      </c>
      <c r="DF137" s="27">
        <v>0</v>
      </c>
      <c r="DG137" s="27">
        <v>0</v>
      </c>
      <c r="DH137" s="27">
        <v>0</v>
      </c>
      <c r="DI137" s="27">
        <v>0</v>
      </c>
      <c r="DJ137" s="27">
        <v>0</v>
      </c>
      <c r="DK137" s="27">
        <v>0</v>
      </c>
      <c r="DL137" s="27">
        <v>0</v>
      </c>
      <c r="DM137" s="27">
        <v>0</v>
      </c>
      <c r="DN137" s="27">
        <v>310167</v>
      </c>
      <c r="DO137" s="27">
        <v>310167</v>
      </c>
      <c r="DP137" s="27">
        <v>0</v>
      </c>
      <c r="DQ137" s="27">
        <v>0</v>
      </c>
      <c r="DR137" s="27">
        <v>0</v>
      </c>
      <c r="DS137" s="27">
        <v>0</v>
      </c>
      <c r="DT137" s="27">
        <v>0</v>
      </c>
      <c r="DU137" s="27">
        <v>0</v>
      </c>
      <c r="DV137" s="27">
        <v>0</v>
      </c>
      <c r="DW137" s="27">
        <v>0</v>
      </c>
      <c r="DX137" s="28" t="s">
        <v>80</v>
      </c>
      <c r="DY137" s="29" t="s">
        <v>78</v>
      </c>
      <c r="DZ137" s="2"/>
    </row>
    <row r="138" spans="1:130" ht="31.5" x14ac:dyDescent="0.25">
      <c r="A138" s="15" t="s">
        <v>360</v>
      </c>
      <c r="B138" s="16" t="s">
        <v>361</v>
      </c>
      <c r="C138" s="17" t="s">
        <v>68</v>
      </c>
      <c r="D138" s="17" t="s">
        <v>68</v>
      </c>
      <c r="E138" s="17" t="s">
        <v>68</v>
      </c>
      <c r="F138" s="17" t="s">
        <v>68</v>
      </c>
      <c r="G138" s="17" t="s">
        <v>68</v>
      </c>
      <c r="H138" s="17" t="s">
        <v>68</v>
      </c>
      <c r="I138" s="17" t="s">
        <v>68</v>
      </c>
      <c r="J138" s="17" t="s">
        <v>68</v>
      </c>
      <c r="K138" s="17" t="s">
        <v>68</v>
      </c>
      <c r="L138" s="17" t="s">
        <v>68</v>
      </c>
      <c r="M138" s="17" t="s">
        <v>68</v>
      </c>
      <c r="N138" s="17" t="s">
        <v>68</v>
      </c>
      <c r="O138" s="17" t="s">
        <v>68</v>
      </c>
      <c r="P138" s="17" t="s">
        <v>68</v>
      </c>
      <c r="Q138" s="17" t="s">
        <v>68</v>
      </c>
      <c r="R138" s="17" t="s">
        <v>68</v>
      </c>
      <c r="S138" s="17" t="s">
        <v>68</v>
      </c>
      <c r="T138" s="17" t="s">
        <v>68</v>
      </c>
      <c r="U138" s="17" t="s">
        <v>68</v>
      </c>
      <c r="V138" s="17" t="s">
        <v>68</v>
      </c>
      <c r="W138" s="17" t="s">
        <v>68</v>
      </c>
      <c r="X138" s="17" t="s">
        <v>68</v>
      </c>
      <c r="Y138" s="17" t="s">
        <v>68</v>
      </c>
      <c r="Z138" s="17" t="s">
        <v>68</v>
      </c>
      <c r="AA138" s="17" t="s">
        <v>68</v>
      </c>
      <c r="AB138" s="17" t="s">
        <v>68</v>
      </c>
      <c r="AC138" s="17" t="s">
        <v>68</v>
      </c>
      <c r="AD138" s="17" t="s">
        <v>68</v>
      </c>
      <c r="AE138" s="17" t="s">
        <v>68</v>
      </c>
      <c r="AF138" s="17" t="s">
        <v>68</v>
      </c>
      <c r="AG138" s="18"/>
      <c r="AH138" s="18"/>
      <c r="AI138" s="18"/>
      <c r="AJ138" s="19" t="s">
        <v>68</v>
      </c>
      <c r="AK138" s="17" t="s">
        <v>68</v>
      </c>
      <c r="AL138" s="20">
        <v>4867971.38</v>
      </c>
      <c r="AM138" s="20">
        <v>4642097.95</v>
      </c>
      <c r="AN138" s="20">
        <v>2245950</v>
      </c>
      <c r="AO138" s="20">
        <v>2245950</v>
      </c>
      <c r="AP138" s="20">
        <v>2622021.38</v>
      </c>
      <c r="AQ138" s="20">
        <v>2396147.9500000002</v>
      </c>
      <c r="AR138" s="20">
        <v>0</v>
      </c>
      <c r="AS138" s="20">
        <v>0</v>
      </c>
      <c r="AT138" s="20">
        <v>0</v>
      </c>
      <c r="AU138" s="20">
        <v>0</v>
      </c>
      <c r="AV138" s="20">
        <v>3771542.85</v>
      </c>
      <c r="AW138" s="20">
        <v>1349022.03</v>
      </c>
      <c r="AX138" s="20">
        <v>2422520.8199999998</v>
      </c>
      <c r="AY138" s="20">
        <v>0</v>
      </c>
      <c r="AZ138" s="20">
        <v>0</v>
      </c>
      <c r="BA138" s="20">
        <v>5592643.5099999998</v>
      </c>
      <c r="BB138" s="20">
        <v>2666352.4300000002</v>
      </c>
      <c r="BC138" s="20">
        <v>2926291.08</v>
      </c>
      <c r="BD138" s="20">
        <v>0</v>
      </c>
      <c r="BE138" s="20">
        <v>0</v>
      </c>
      <c r="BF138" s="20">
        <v>5592643.5099999998</v>
      </c>
      <c r="BG138" s="20">
        <v>2666352.4300000002</v>
      </c>
      <c r="BH138" s="20">
        <v>2926291.08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1417592.18</v>
      </c>
      <c r="BQ138" s="20">
        <v>1209891.25</v>
      </c>
      <c r="BR138" s="20">
        <v>0</v>
      </c>
      <c r="BS138" s="20">
        <v>0</v>
      </c>
      <c r="BT138" s="20">
        <v>1417592.18</v>
      </c>
      <c r="BU138" s="20">
        <v>1209891.25</v>
      </c>
      <c r="BV138" s="20">
        <v>0</v>
      </c>
      <c r="BW138" s="20">
        <v>0</v>
      </c>
      <c r="BX138" s="20">
        <v>0</v>
      </c>
      <c r="BY138" s="20">
        <v>0</v>
      </c>
      <c r="BZ138" s="20">
        <v>1638363.31</v>
      </c>
      <c r="CA138" s="20">
        <v>0</v>
      </c>
      <c r="CB138" s="20">
        <v>1638363.31</v>
      </c>
      <c r="CC138" s="20">
        <v>0</v>
      </c>
      <c r="CD138" s="20">
        <v>0</v>
      </c>
      <c r="CE138" s="20">
        <v>1893687.91</v>
      </c>
      <c r="CF138" s="20">
        <v>0</v>
      </c>
      <c r="CG138" s="20">
        <v>1893687.91</v>
      </c>
      <c r="CH138" s="20">
        <v>0</v>
      </c>
      <c r="CI138" s="20">
        <v>0</v>
      </c>
      <c r="CJ138" s="20">
        <v>1893687.91</v>
      </c>
      <c r="CK138" s="20">
        <v>0</v>
      </c>
      <c r="CL138" s="20">
        <v>1893687.91</v>
      </c>
      <c r="CM138" s="20">
        <v>0</v>
      </c>
      <c r="CN138" s="20">
        <v>0</v>
      </c>
      <c r="CO138" s="20">
        <v>0</v>
      </c>
      <c r="CP138" s="20">
        <v>0</v>
      </c>
      <c r="CQ138" s="20">
        <v>0</v>
      </c>
      <c r="CR138" s="20">
        <v>0</v>
      </c>
      <c r="CS138" s="20">
        <v>0</v>
      </c>
      <c r="CT138" s="20">
        <v>4867971.38</v>
      </c>
      <c r="CU138" s="20">
        <v>2245950</v>
      </c>
      <c r="CV138" s="20">
        <v>2622021.38</v>
      </c>
      <c r="CW138" s="20">
        <v>0</v>
      </c>
      <c r="CX138" s="20">
        <v>0</v>
      </c>
      <c r="CY138" s="20">
        <v>3771542.85</v>
      </c>
      <c r="CZ138" s="20">
        <v>1349022.03</v>
      </c>
      <c r="DA138" s="20">
        <v>2422520.8199999998</v>
      </c>
      <c r="DB138" s="20">
        <v>0</v>
      </c>
      <c r="DC138" s="20">
        <v>0</v>
      </c>
      <c r="DD138" s="20">
        <v>5592643.5099999998</v>
      </c>
      <c r="DE138" s="20">
        <v>2666352.4300000002</v>
      </c>
      <c r="DF138" s="20">
        <v>2926291.08</v>
      </c>
      <c r="DG138" s="20">
        <v>0</v>
      </c>
      <c r="DH138" s="20">
        <v>0</v>
      </c>
      <c r="DI138" s="20">
        <v>1417592.18</v>
      </c>
      <c r="DJ138" s="20">
        <v>0</v>
      </c>
      <c r="DK138" s="20">
        <v>1417592.18</v>
      </c>
      <c r="DL138" s="20">
        <v>0</v>
      </c>
      <c r="DM138" s="20">
        <v>0</v>
      </c>
      <c r="DN138" s="20">
        <v>1638363.31</v>
      </c>
      <c r="DO138" s="20">
        <v>0</v>
      </c>
      <c r="DP138" s="20">
        <v>1638363.31</v>
      </c>
      <c r="DQ138" s="20">
        <v>0</v>
      </c>
      <c r="DR138" s="20">
        <v>0</v>
      </c>
      <c r="DS138" s="20">
        <v>1893687.91</v>
      </c>
      <c r="DT138" s="20">
        <v>0</v>
      </c>
      <c r="DU138" s="20">
        <v>1893687.91</v>
      </c>
      <c r="DV138" s="20">
        <v>0</v>
      </c>
      <c r="DW138" s="20">
        <v>0</v>
      </c>
      <c r="DX138" s="17"/>
      <c r="DY138" s="2"/>
      <c r="DZ138" s="2"/>
    </row>
    <row r="139" spans="1:130" ht="33.950000000000003" customHeight="1" x14ac:dyDescent="0.25">
      <c r="A139" s="99" t="s">
        <v>362</v>
      </c>
      <c r="B139" s="93" t="s">
        <v>363</v>
      </c>
      <c r="C139" s="22" t="s">
        <v>81</v>
      </c>
      <c r="D139" s="22" t="s">
        <v>349</v>
      </c>
      <c r="E139" s="22" t="s">
        <v>83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 t="s">
        <v>364</v>
      </c>
      <c r="AB139" s="22" t="s">
        <v>312</v>
      </c>
      <c r="AC139" s="23" t="s">
        <v>365</v>
      </c>
      <c r="AD139" s="22"/>
      <c r="AE139" s="22"/>
      <c r="AF139" s="23"/>
      <c r="AG139" s="24"/>
      <c r="AH139" s="24"/>
      <c r="AI139" s="25"/>
      <c r="AJ139" s="93" t="s">
        <v>78</v>
      </c>
      <c r="AK139" s="95" t="s">
        <v>366</v>
      </c>
      <c r="AL139" s="27">
        <v>160226.32</v>
      </c>
      <c r="AM139" s="27">
        <v>158401.06</v>
      </c>
      <c r="AN139" s="27">
        <v>0</v>
      </c>
      <c r="AO139" s="27">
        <v>0</v>
      </c>
      <c r="AP139" s="27">
        <v>160226.32</v>
      </c>
      <c r="AQ139" s="27">
        <v>158401.06</v>
      </c>
      <c r="AR139" s="27">
        <v>0</v>
      </c>
      <c r="AS139" s="27">
        <v>0</v>
      </c>
      <c r="AT139" s="27">
        <v>0</v>
      </c>
      <c r="AU139" s="27">
        <v>0</v>
      </c>
      <c r="AV139" s="27">
        <v>158459.51999999999</v>
      </c>
      <c r="AW139" s="27">
        <v>0</v>
      </c>
      <c r="AX139" s="27">
        <v>158459.51999999999</v>
      </c>
      <c r="AY139" s="27">
        <v>0</v>
      </c>
      <c r="AZ139" s="27">
        <v>0</v>
      </c>
      <c r="BA139" s="27">
        <v>119113.2</v>
      </c>
      <c r="BB139" s="27">
        <v>0</v>
      </c>
      <c r="BC139" s="27">
        <v>119113.2</v>
      </c>
      <c r="BD139" s="27">
        <v>0</v>
      </c>
      <c r="BE139" s="27">
        <v>0</v>
      </c>
      <c r="BF139" s="27">
        <v>119113.2</v>
      </c>
      <c r="BG139" s="27">
        <v>0</v>
      </c>
      <c r="BH139" s="27">
        <v>119113.2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111726.32</v>
      </c>
      <c r="BQ139" s="27">
        <v>109901.06</v>
      </c>
      <c r="BR139" s="27">
        <v>0</v>
      </c>
      <c r="BS139" s="27">
        <v>0</v>
      </c>
      <c r="BT139" s="27">
        <v>111726.32</v>
      </c>
      <c r="BU139" s="27">
        <v>109901.06</v>
      </c>
      <c r="BV139" s="27">
        <v>0</v>
      </c>
      <c r="BW139" s="27">
        <v>0</v>
      </c>
      <c r="BX139" s="27">
        <v>0</v>
      </c>
      <c r="BY139" s="27">
        <v>0</v>
      </c>
      <c r="BZ139" s="27">
        <v>111360.28</v>
      </c>
      <c r="CA139" s="27">
        <v>0</v>
      </c>
      <c r="CB139" s="27">
        <v>111360.28</v>
      </c>
      <c r="CC139" s="27">
        <v>0</v>
      </c>
      <c r="CD139" s="27">
        <v>0</v>
      </c>
      <c r="CE139" s="27">
        <v>119113.2</v>
      </c>
      <c r="CF139" s="27">
        <v>0</v>
      </c>
      <c r="CG139" s="27">
        <v>119113.2</v>
      </c>
      <c r="CH139" s="27">
        <v>0</v>
      </c>
      <c r="CI139" s="27">
        <v>0</v>
      </c>
      <c r="CJ139" s="27">
        <v>119113.2</v>
      </c>
      <c r="CK139" s="27">
        <v>0</v>
      </c>
      <c r="CL139" s="27">
        <v>119113.2</v>
      </c>
      <c r="CM139" s="27">
        <v>0</v>
      </c>
      <c r="CN139" s="27">
        <v>0</v>
      </c>
      <c r="CO139" s="27">
        <v>0</v>
      </c>
      <c r="CP139" s="27">
        <v>0</v>
      </c>
      <c r="CQ139" s="27">
        <v>0</v>
      </c>
      <c r="CR139" s="27">
        <v>0</v>
      </c>
      <c r="CS139" s="27">
        <v>0</v>
      </c>
      <c r="CT139" s="27">
        <v>160226.32</v>
      </c>
      <c r="CU139" s="27">
        <v>0</v>
      </c>
      <c r="CV139" s="27">
        <v>160226.32</v>
      </c>
      <c r="CW139" s="27">
        <v>0</v>
      </c>
      <c r="CX139" s="27">
        <v>0</v>
      </c>
      <c r="CY139" s="27">
        <v>158459.51999999999</v>
      </c>
      <c r="CZ139" s="27">
        <v>0</v>
      </c>
      <c r="DA139" s="27">
        <v>158459.51999999999</v>
      </c>
      <c r="DB139" s="27">
        <v>0</v>
      </c>
      <c r="DC139" s="27">
        <v>0</v>
      </c>
      <c r="DD139" s="27">
        <v>119113.2</v>
      </c>
      <c r="DE139" s="27">
        <v>0</v>
      </c>
      <c r="DF139" s="27">
        <v>119113.2</v>
      </c>
      <c r="DG139" s="27">
        <v>0</v>
      </c>
      <c r="DH139" s="27">
        <v>0</v>
      </c>
      <c r="DI139" s="27">
        <v>111726.32</v>
      </c>
      <c r="DJ139" s="27">
        <v>0</v>
      </c>
      <c r="DK139" s="27">
        <v>111726.32</v>
      </c>
      <c r="DL139" s="27">
        <v>0</v>
      </c>
      <c r="DM139" s="27">
        <v>0</v>
      </c>
      <c r="DN139" s="27">
        <v>111360.28</v>
      </c>
      <c r="DO139" s="27">
        <v>0</v>
      </c>
      <c r="DP139" s="27">
        <v>111360.28</v>
      </c>
      <c r="DQ139" s="27">
        <v>0</v>
      </c>
      <c r="DR139" s="27">
        <v>0</v>
      </c>
      <c r="DS139" s="27">
        <v>119113.2</v>
      </c>
      <c r="DT139" s="27">
        <v>0</v>
      </c>
      <c r="DU139" s="27">
        <v>119113.2</v>
      </c>
      <c r="DV139" s="27">
        <v>0</v>
      </c>
      <c r="DW139" s="27">
        <v>0</v>
      </c>
      <c r="DX139" s="70" t="s">
        <v>80</v>
      </c>
      <c r="DY139" s="29" t="s">
        <v>78</v>
      </c>
      <c r="DZ139" s="2"/>
    </row>
    <row r="140" spans="1:130" ht="67.5" x14ac:dyDescent="0.25">
      <c r="A140" s="100"/>
      <c r="B140" s="94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 t="s">
        <v>367</v>
      </c>
      <c r="AB140" s="22" t="s">
        <v>109</v>
      </c>
      <c r="AC140" s="23" t="s">
        <v>368</v>
      </c>
      <c r="AD140" s="22"/>
      <c r="AE140" s="22"/>
      <c r="AF140" s="23"/>
      <c r="AG140" s="24"/>
      <c r="AH140" s="24"/>
      <c r="AI140" s="25"/>
      <c r="AJ140" s="94"/>
      <c r="AK140" s="96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71"/>
      <c r="DY140" s="29" t="s">
        <v>84</v>
      </c>
      <c r="DZ140" s="2"/>
    </row>
    <row r="141" spans="1:130" ht="56.25" x14ac:dyDescent="0.25">
      <c r="A141" s="30" t="s">
        <v>369</v>
      </c>
      <c r="B141" s="21" t="s">
        <v>370</v>
      </c>
      <c r="C141" s="22" t="s">
        <v>81</v>
      </c>
      <c r="D141" s="22" t="s">
        <v>349</v>
      </c>
      <c r="E141" s="22" t="s">
        <v>83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 t="s">
        <v>364</v>
      </c>
      <c r="AB141" s="22" t="s">
        <v>312</v>
      </c>
      <c r="AC141" s="23" t="s">
        <v>365</v>
      </c>
      <c r="AD141" s="22"/>
      <c r="AE141" s="22"/>
      <c r="AF141" s="23"/>
      <c r="AG141" s="24"/>
      <c r="AH141" s="24"/>
      <c r="AI141" s="25"/>
      <c r="AJ141" s="21" t="s">
        <v>78</v>
      </c>
      <c r="AK141" s="26" t="s">
        <v>371</v>
      </c>
      <c r="AL141" s="27">
        <v>288615.88</v>
      </c>
      <c r="AM141" s="27">
        <v>288615.88</v>
      </c>
      <c r="AN141" s="27">
        <v>0</v>
      </c>
      <c r="AO141" s="27">
        <v>0</v>
      </c>
      <c r="AP141" s="27">
        <v>288615.88</v>
      </c>
      <c r="AQ141" s="27">
        <v>288615.88</v>
      </c>
      <c r="AR141" s="27">
        <v>0</v>
      </c>
      <c r="AS141" s="27">
        <v>0</v>
      </c>
      <c r="AT141" s="27">
        <v>0</v>
      </c>
      <c r="AU141" s="27">
        <v>0</v>
      </c>
      <c r="AV141" s="27">
        <v>300446.3</v>
      </c>
      <c r="AW141" s="27">
        <v>0</v>
      </c>
      <c r="AX141" s="27">
        <v>300446.3</v>
      </c>
      <c r="AY141" s="27">
        <v>0</v>
      </c>
      <c r="AZ141" s="27">
        <v>0</v>
      </c>
      <c r="BA141" s="27">
        <v>300446.3</v>
      </c>
      <c r="BB141" s="27">
        <v>0</v>
      </c>
      <c r="BC141" s="27">
        <v>300446.3</v>
      </c>
      <c r="BD141" s="27">
        <v>0</v>
      </c>
      <c r="BE141" s="27">
        <v>0</v>
      </c>
      <c r="BF141" s="27">
        <v>300446.3</v>
      </c>
      <c r="BG141" s="27">
        <v>0</v>
      </c>
      <c r="BH141" s="27">
        <v>300446.3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288615.88</v>
      </c>
      <c r="BQ141" s="27">
        <v>288615.88</v>
      </c>
      <c r="BR141" s="27">
        <v>0</v>
      </c>
      <c r="BS141" s="27">
        <v>0</v>
      </c>
      <c r="BT141" s="27">
        <v>288615.88</v>
      </c>
      <c r="BU141" s="27">
        <v>288615.88</v>
      </c>
      <c r="BV141" s="27">
        <v>0</v>
      </c>
      <c r="BW141" s="27">
        <v>0</v>
      </c>
      <c r="BX141" s="27">
        <v>0</v>
      </c>
      <c r="BY141" s="27">
        <v>0</v>
      </c>
      <c r="BZ141" s="27">
        <v>300446.3</v>
      </c>
      <c r="CA141" s="27">
        <v>0</v>
      </c>
      <c r="CB141" s="27">
        <v>300446.3</v>
      </c>
      <c r="CC141" s="27">
        <v>0</v>
      </c>
      <c r="CD141" s="27">
        <v>0</v>
      </c>
      <c r="CE141" s="27">
        <v>300446.3</v>
      </c>
      <c r="CF141" s="27">
        <v>0</v>
      </c>
      <c r="CG141" s="27">
        <v>300446.3</v>
      </c>
      <c r="CH141" s="27">
        <v>0</v>
      </c>
      <c r="CI141" s="27">
        <v>0</v>
      </c>
      <c r="CJ141" s="27">
        <v>300446.3</v>
      </c>
      <c r="CK141" s="27">
        <v>0</v>
      </c>
      <c r="CL141" s="27">
        <v>300446.3</v>
      </c>
      <c r="CM141" s="27">
        <v>0</v>
      </c>
      <c r="CN141" s="27">
        <v>0</v>
      </c>
      <c r="CO141" s="27">
        <v>0</v>
      </c>
      <c r="CP141" s="27">
        <v>0</v>
      </c>
      <c r="CQ141" s="27">
        <v>0</v>
      </c>
      <c r="CR141" s="27">
        <v>0</v>
      </c>
      <c r="CS141" s="27">
        <v>0</v>
      </c>
      <c r="CT141" s="27">
        <v>288615.88</v>
      </c>
      <c r="CU141" s="27">
        <v>0</v>
      </c>
      <c r="CV141" s="27">
        <v>288615.88</v>
      </c>
      <c r="CW141" s="27">
        <v>0</v>
      </c>
      <c r="CX141" s="27">
        <v>0</v>
      </c>
      <c r="CY141" s="27">
        <v>300446.3</v>
      </c>
      <c r="CZ141" s="27">
        <v>0</v>
      </c>
      <c r="DA141" s="27">
        <v>300446.3</v>
      </c>
      <c r="DB141" s="27">
        <v>0</v>
      </c>
      <c r="DC141" s="27">
        <v>0</v>
      </c>
      <c r="DD141" s="27">
        <v>300446.3</v>
      </c>
      <c r="DE141" s="27">
        <v>0</v>
      </c>
      <c r="DF141" s="27">
        <v>300446.3</v>
      </c>
      <c r="DG141" s="27">
        <v>0</v>
      </c>
      <c r="DH141" s="27">
        <v>0</v>
      </c>
      <c r="DI141" s="27">
        <v>288615.88</v>
      </c>
      <c r="DJ141" s="27">
        <v>0</v>
      </c>
      <c r="DK141" s="27">
        <v>288615.88</v>
      </c>
      <c r="DL141" s="27">
        <v>0</v>
      </c>
      <c r="DM141" s="27">
        <v>0</v>
      </c>
      <c r="DN141" s="27">
        <v>300446.3</v>
      </c>
      <c r="DO141" s="27">
        <v>0</v>
      </c>
      <c r="DP141" s="27">
        <v>300446.3</v>
      </c>
      <c r="DQ141" s="27">
        <v>0</v>
      </c>
      <c r="DR141" s="27">
        <v>0</v>
      </c>
      <c r="DS141" s="27">
        <v>300446.3</v>
      </c>
      <c r="DT141" s="27">
        <v>0</v>
      </c>
      <c r="DU141" s="27">
        <v>300446.3</v>
      </c>
      <c r="DV141" s="27">
        <v>0</v>
      </c>
      <c r="DW141" s="27">
        <v>0</v>
      </c>
      <c r="DX141" s="28" t="s">
        <v>80</v>
      </c>
      <c r="DY141" s="29" t="s">
        <v>78</v>
      </c>
      <c r="DZ141" s="2"/>
    </row>
    <row r="142" spans="1:130" ht="202.7" customHeight="1" x14ac:dyDescent="0.25">
      <c r="A142" s="99" t="s">
        <v>372</v>
      </c>
      <c r="B142" s="93" t="s">
        <v>373</v>
      </c>
      <c r="C142" s="22" t="s">
        <v>374</v>
      </c>
      <c r="D142" s="22" t="s">
        <v>125</v>
      </c>
      <c r="E142" s="22" t="s">
        <v>375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 t="s">
        <v>376</v>
      </c>
      <c r="AB142" s="22" t="s">
        <v>125</v>
      </c>
      <c r="AC142" s="23" t="s">
        <v>377</v>
      </c>
      <c r="AD142" s="22" t="s">
        <v>378</v>
      </c>
      <c r="AE142" s="22" t="s">
        <v>125</v>
      </c>
      <c r="AF142" s="23" t="s">
        <v>147</v>
      </c>
      <c r="AG142" s="24"/>
      <c r="AH142" s="24"/>
      <c r="AI142" s="25"/>
      <c r="AJ142" s="93" t="s">
        <v>323</v>
      </c>
      <c r="AK142" s="95" t="s">
        <v>379</v>
      </c>
      <c r="AL142" s="27">
        <v>3100000</v>
      </c>
      <c r="AM142" s="27">
        <v>3100000</v>
      </c>
      <c r="AN142" s="27">
        <v>2245950</v>
      </c>
      <c r="AO142" s="27">
        <v>2245950</v>
      </c>
      <c r="AP142" s="27">
        <v>854050</v>
      </c>
      <c r="AQ142" s="27">
        <v>854050</v>
      </c>
      <c r="AR142" s="27">
        <v>0</v>
      </c>
      <c r="AS142" s="27">
        <v>0</v>
      </c>
      <c r="AT142" s="27">
        <v>0</v>
      </c>
      <c r="AU142" s="27">
        <v>0</v>
      </c>
      <c r="AV142" s="27">
        <v>1840132.8</v>
      </c>
      <c r="AW142" s="27">
        <v>1349022.03</v>
      </c>
      <c r="AX142" s="27">
        <v>491110.77</v>
      </c>
      <c r="AY142" s="27">
        <v>0</v>
      </c>
      <c r="AZ142" s="27">
        <v>0</v>
      </c>
      <c r="BA142" s="27">
        <v>3680265.6</v>
      </c>
      <c r="BB142" s="27">
        <v>2666352.4300000002</v>
      </c>
      <c r="BC142" s="27">
        <v>1013913.17</v>
      </c>
      <c r="BD142" s="27">
        <v>0</v>
      </c>
      <c r="BE142" s="27">
        <v>0</v>
      </c>
      <c r="BF142" s="27">
        <v>3680265.6</v>
      </c>
      <c r="BG142" s="27">
        <v>2666352.4300000002</v>
      </c>
      <c r="BH142" s="27">
        <v>1013913.17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0</v>
      </c>
      <c r="BQ142" s="27">
        <v>0</v>
      </c>
      <c r="BR142" s="27">
        <v>0</v>
      </c>
      <c r="BS142" s="27">
        <v>0</v>
      </c>
      <c r="BT142" s="27">
        <v>0</v>
      </c>
      <c r="BU142" s="27">
        <v>0</v>
      </c>
      <c r="BV142" s="27">
        <v>0</v>
      </c>
      <c r="BW142" s="27">
        <v>0</v>
      </c>
      <c r="BX142" s="27">
        <v>0</v>
      </c>
      <c r="BY142" s="27">
        <v>0</v>
      </c>
      <c r="BZ142" s="27">
        <v>0</v>
      </c>
      <c r="CA142" s="27">
        <v>0</v>
      </c>
      <c r="CB142" s="27">
        <v>0</v>
      </c>
      <c r="CC142" s="27">
        <v>0</v>
      </c>
      <c r="CD142" s="27">
        <v>0</v>
      </c>
      <c r="CE142" s="27">
        <v>0</v>
      </c>
      <c r="CF142" s="27">
        <v>0</v>
      </c>
      <c r="CG142" s="27">
        <v>0</v>
      </c>
      <c r="CH142" s="27">
        <v>0</v>
      </c>
      <c r="CI142" s="27">
        <v>0</v>
      </c>
      <c r="CJ142" s="27">
        <v>0</v>
      </c>
      <c r="CK142" s="27">
        <v>0</v>
      </c>
      <c r="CL142" s="27">
        <v>0</v>
      </c>
      <c r="CM142" s="27">
        <v>0</v>
      </c>
      <c r="CN142" s="27">
        <v>0</v>
      </c>
      <c r="CO142" s="27">
        <v>0</v>
      </c>
      <c r="CP142" s="27">
        <v>0</v>
      </c>
      <c r="CQ142" s="27">
        <v>0</v>
      </c>
      <c r="CR142" s="27">
        <v>0</v>
      </c>
      <c r="CS142" s="27">
        <v>0</v>
      </c>
      <c r="CT142" s="27">
        <v>3100000</v>
      </c>
      <c r="CU142" s="27">
        <v>2245950</v>
      </c>
      <c r="CV142" s="27">
        <v>854050</v>
      </c>
      <c r="CW142" s="27">
        <v>0</v>
      </c>
      <c r="CX142" s="27">
        <v>0</v>
      </c>
      <c r="CY142" s="27">
        <v>1840132.8</v>
      </c>
      <c r="CZ142" s="27">
        <v>1349022.03</v>
      </c>
      <c r="DA142" s="27">
        <v>491110.77</v>
      </c>
      <c r="DB142" s="27">
        <v>0</v>
      </c>
      <c r="DC142" s="27">
        <v>0</v>
      </c>
      <c r="DD142" s="27">
        <v>3680265.6</v>
      </c>
      <c r="DE142" s="27">
        <v>2666352.4300000002</v>
      </c>
      <c r="DF142" s="27">
        <v>1013913.17</v>
      </c>
      <c r="DG142" s="27">
        <v>0</v>
      </c>
      <c r="DH142" s="27">
        <v>0</v>
      </c>
      <c r="DI142" s="27">
        <v>0</v>
      </c>
      <c r="DJ142" s="27">
        <v>0</v>
      </c>
      <c r="DK142" s="27">
        <v>0</v>
      </c>
      <c r="DL142" s="27">
        <v>0</v>
      </c>
      <c r="DM142" s="27">
        <v>0</v>
      </c>
      <c r="DN142" s="27">
        <v>0</v>
      </c>
      <c r="DO142" s="27">
        <v>0</v>
      </c>
      <c r="DP142" s="27">
        <v>0</v>
      </c>
      <c r="DQ142" s="27">
        <v>0</v>
      </c>
      <c r="DR142" s="27">
        <v>0</v>
      </c>
      <c r="DS142" s="27">
        <v>0</v>
      </c>
      <c r="DT142" s="27">
        <v>0</v>
      </c>
      <c r="DU142" s="27">
        <v>0</v>
      </c>
      <c r="DV142" s="27">
        <v>0</v>
      </c>
      <c r="DW142" s="27">
        <v>0</v>
      </c>
      <c r="DX142" s="70" t="s">
        <v>80</v>
      </c>
      <c r="DY142" s="29" t="s">
        <v>78</v>
      </c>
      <c r="DZ142" s="2"/>
    </row>
    <row r="143" spans="1:130" ht="202.5" x14ac:dyDescent="0.25">
      <c r="A143" s="100"/>
      <c r="B143" s="94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/>
      <c r="AD143" s="22" t="s">
        <v>380</v>
      </c>
      <c r="AE143" s="22" t="s">
        <v>125</v>
      </c>
      <c r="AF143" s="23" t="s">
        <v>126</v>
      </c>
      <c r="AG143" s="24"/>
      <c r="AH143" s="24"/>
      <c r="AI143" s="25"/>
      <c r="AJ143" s="94"/>
      <c r="AK143" s="96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71"/>
      <c r="DY143" s="29" t="s">
        <v>84</v>
      </c>
      <c r="DZ143" s="2"/>
    </row>
    <row r="144" spans="1:130" ht="288.95" customHeight="1" x14ac:dyDescent="0.25">
      <c r="A144" s="99" t="s">
        <v>381</v>
      </c>
      <c r="B144" s="93" t="s">
        <v>382</v>
      </c>
      <c r="C144" s="22" t="s">
        <v>81</v>
      </c>
      <c r="D144" s="22" t="s">
        <v>349</v>
      </c>
      <c r="E144" s="22" t="s">
        <v>83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 t="s">
        <v>383</v>
      </c>
      <c r="AB144" s="22" t="s">
        <v>384</v>
      </c>
      <c r="AC144" s="23" t="s">
        <v>121</v>
      </c>
      <c r="AD144" s="22"/>
      <c r="AE144" s="22"/>
      <c r="AF144" s="23"/>
      <c r="AG144" s="24"/>
      <c r="AH144" s="24"/>
      <c r="AI144" s="25"/>
      <c r="AJ144" s="93" t="s">
        <v>323</v>
      </c>
      <c r="AK144" s="95" t="s">
        <v>379</v>
      </c>
      <c r="AL144" s="27">
        <v>490050.01</v>
      </c>
      <c r="AM144" s="27">
        <v>490050.01</v>
      </c>
      <c r="AN144" s="27">
        <v>0</v>
      </c>
      <c r="AO144" s="27">
        <v>0</v>
      </c>
      <c r="AP144" s="27">
        <v>490050.01</v>
      </c>
      <c r="AQ144" s="27">
        <v>490050.01</v>
      </c>
      <c r="AR144" s="27">
        <v>0</v>
      </c>
      <c r="AS144" s="27">
        <v>0</v>
      </c>
      <c r="AT144" s="27">
        <v>0</v>
      </c>
      <c r="AU144" s="27">
        <v>0</v>
      </c>
      <c r="AV144" s="27">
        <v>762563.16</v>
      </c>
      <c r="AW144" s="27">
        <v>0</v>
      </c>
      <c r="AX144" s="27">
        <v>762563.16</v>
      </c>
      <c r="AY144" s="27">
        <v>0</v>
      </c>
      <c r="AZ144" s="27">
        <v>0</v>
      </c>
      <c r="BA144" s="27">
        <v>752210.16</v>
      </c>
      <c r="BB144" s="27">
        <v>0</v>
      </c>
      <c r="BC144" s="27">
        <v>752210.16</v>
      </c>
      <c r="BD144" s="27">
        <v>0</v>
      </c>
      <c r="BE144" s="27">
        <v>0</v>
      </c>
      <c r="BF144" s="27">
        <v>752210.16</v>
      </c>
      <c r="BG144" s="27">
        <v>0</v>
      </c>
      <c r="BH144" s="27">
        <v>752210.16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490050.01</v>
      </c>
      <c r="BQ144" s="27">
        <v>490050.01</v>
      </c>
      <c r="BR144" s="27">
        <v>0</v>
      </c>
      <c r="BS144" s="27">
        <v>0</v>
      </c>
      <c r="BT144" s="27">
        <v>490050.01</v>
      </c>
      <c r="BU144" s="27">
        <v>490050.01</v>
      </c>
      <c r="BV144" s="27">
        <v>0</v>
      </c>
      <c r="BW144" s="27">
        <v>0</v>
      </c>
      <c r="BX144" s="27">
        <v>0</v>
      </c>
      <c r="BY144" s="27">
        <v>0</v>
      </c>
      <c r="BZ144" s="27">
        <v>762563.16</v>
      </c>
      <c r="CA144" s="27">
        <v>0</v>
      </c>
      <c r="CB144" s="27">
        <v>762563.16</v>
      </c>
      <c r="CC144" s="27">
        <v>0</v>
      </c>
      <c r="CD144" s="27">
        <v>0</v>
      </c>
      <c r="CE144" s="27">
        <v>752210.16</v>
      </c>
      <c r="CF144" s="27">
        <v>0</v>
      </c>
      <c r="CG144" s="27">
        <v>752210.16</v>
      </c>
      <c r="CH144" s="27">
        <v>0</v>
      </c>
      <c r="CI144" s="27">
        <v>0</v>
      </c>
      <c r="CJ144" s="27">
        <v>752210.16</v>
      </c>
      <c r="CK144" s="27">
        <v>0</v>
      </c>
      <c r="CL144" s="27">
        <v>752210.16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490050.01</v>
      </c>
      <c r="CU144" s="27">
        <v>0</v>
      </c>
      <c r="CV144" s="27">
        <v>490050.01</v>
      </c>
      <c r="CW144" s="27">
        <v>0</v>
      </c>
      <c r="CX144" s="27">
        <v>0</v>
      </c>
      <c r="CY144" s="27">
        <v>762563.16</v>
      </c>
      <c r="CZ144" s="27">
        <v>0</v>
      </c>
      <c r="DA144" s="27">
        <v>762563.16</v>
      </c>
      <c r="DB144" s="27">
        <v>0</v>
      </c>
      <c r="DC144" s="27">
        <v>0</v>
      </c>
      <c r="DD144" s="27">
        <v>752210.16</v>
      </c>
      <c r="DE144" s="27">
        <v>0</v>
      </c>
      <c r="DF144" s="27">
        <v>752210.16</v>
      </c>
      <c r="DG144" s="27">
        <v>0</v>
      </c>
      <c r="DH144" s="27">
        <v>0</v>
      </c>
      <c r="DI144" s="27">
        <v>490050.01</v>
      </c>
      <c r="DJ144" s="27">
        <v>0</v>
      </c>
      <c r="DK144" s="27">
        <v>490050.01</v>
      </c>
      <c r="DL144" s="27">
        <v>0</v>
      </c>
      <c r="DM144" s="27">
        <v>0</v>
      </c>
      <c r="DN144" s="27">
        <v>762563.16</v>
      </c>
      <c r="DO144" s="27">
        <v>0</v>
      </c>
      <c r="DP144" s="27">
        <v>762563.16</v>
      </c>
      <c r="DQ144" s="27">
        <v>0</v>
      </c>
      <c r="DR144" s="27">
        <v>0</v>
      </c>
      <c r="DS144" s="27">
        <v>752210.16</v>
      </c>
      <c r="DT144" s="27">
        <v>0</v>
      </c>
      <c r="DU144" s="27">
        <v>752210.16</v>
      </c>
      <c r="DV144" s="27">
        <v>0</v>
      </c>
      <c r="DW144" s="27">
        <v>0</v>
      </c>
      <c r="DX144" s="70" t="s">
        <v>80</v>
      </c>
      <c r="DY144" s="29" t="s">
        <v>78</v>
      </c>
      <c r="DZ144" s="2"/>
    </row>
    <row r="145" spans="1:130" ht="33.75" x14ac:dyDescent="0.25">
      <c r="A145" s="100"/>
      <c r="B145" s="94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 t="s">
        <v>385</v>
      </c>
      <c r="AB145" s="22" t="s">
        <v>386</v>
      </c>
      <c r="AC145" s="23" t="s">
        <v>121</v>
      </c>
      <c r="AD145" s="22"/>
      <c r="AE145" s="22"/>
      <c r="AF145" s="23"/>
      <c r="AG145" s="24"/>
      <c r="AH145" s="24"/>
      <c r="AI145" s="25"/>
      <c r="AJ145" s="94"/>
      <c r="AK145" s="96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71"/>
      <c r="DY145" s="29" t="s">
        <v>84</v>
      </c>
      <c r="DZ145" s="2"/>
    </row>
    <row r="146" spans="1:130" ht="277.7" customHeight="1" x14ac:dyDescent="0.25">
      <c r="A146" s="99" t="s">
        <v>387</v>
      </c>
      <c r="B146" s="93" t="s">
        <v>388</v>
      </c>
      <c r="C146" s="22" t="s">
        <v>81</v>
      </c>
      <c r="D146" s="22" t="s">
        <v>349</v>
      </c>
      <c r="E146" s="22" t="s">
        <v>83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 t="s">
        <v>389</v>
      </c>
      <c r="AB146" s="22" t="s">
        <v>390</v>
      </c>
      <c r="AC146" s="23" t="s">
        <v>391</v>
      </c>
      <c r="AD146" s="22"/>
      <c r="AE146" s="22"/>
      <c r="AF146" s="23"/>
      <c r="AG146" s="24"/>
      <c r="AH146" s="24"/>
      <c r="AI146" s="25"/>
      <c r="AJ146" s="93" t="s">
        <v>323</v>
      </c>
      <c r="AK146" s="95" t="s">
        <v>392</v>
      </c>
      <c r="AL146" s="27">
        <v>662247</v>
      </c>
      <c r="AM146" s="27">
        <v>605031</v>
      </c>
      <c r="AN146" s="27">
        <v>0</v>
      </c>
      <c r="AO146" s="27">
        <v>0</v>
      </c>
      <c r="AP146" s="27">
        <v>662247</v>
      </c>
      <c r="AQ146" s="27">
        <v>605031</v>
      </c>
      <c r="AR146" s="27">
        <v>0</v>
      </c>
      <c r="AS146" s="27">
        <v>0</v>
      </c>
      <c r="AT146" s="27">
        <v>0</v>
      </c>
      <c r="AU146" s="27">
        <v>0</v>
      </c>
      <c r="AV146" s="27">
        <v>542715</v>
      </c>
      <c r="AW146" s="27">
        <v>0</v>
      </c>
      <c r="AX146" s="27">
        <v>542715</v>
      </c>
      <c r="AY146" s="27">
        <v>0</v>
      </c>
      <c r="AZ146" s="27">
        <v>0</v>
      </c>
      <c r="BA146" s="27">
        <v>716582</v>
      </c>
      <c r="BB146" s="27">
        <v>0</v>
      </c>
      <c r="BC146" s="27">
        <v>716582</v>
      </c>
      <c r="BD146" s="27">
        <v>0</v>
      </c>
      <c r="BE146" s="27">
        <v>0</v>
      </c>
      <c r="BF146" s="27">
        <v>716582</v>
      </c>
      <c r="BG146" s="27">
        <v>0</v>
      </c>
      <c r="BH146" s="27">
        <v>716582</v>
      </c>
      <c r="BI146" s="27">
        <v>0</v>
      </c>
      <c r="BJ146" s="27">
        <v>0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360367.8</v>
      </c>
      <c r="BQ146" s="27">
        <v>321324.3</v>
      </c>
      <c r="BR146" s="27">
        <v>0</v>
      </c>
      <c r="BS146" s="27">
        <v>0</v>
      </c>
      <c r="BT146" s="27">
        <v>360367.8</v>
      </c>
      <c r="BU146" s="27">
        <v>321324.3</v>
      </c>
      <c r="BV146" s="27">
        <v>0</v>
      </c>
      <c r="BW146" s="27">
        <v>0</v>
      </c>
      <c r="BX146" s="27">
        <v>0</v>
      </c>
      <c r="BY146" s="27">
        <v>0</v>
      </c>
      <c r="BZ146" s="27">
        <v>296767.5</v>
      </c>
      <c r="CA146" s="27">
        <v>0</v>
      </c>
      <c r="CB146" s="27">
        <v>296767.5</v>
      </c>
      <c r="CC146" s="27">
        <v>0</v>
      </c>
      <c r="CD146" s="27">
        <v>0</v>
      </c>
      <c r="CE146" s="27">
        <v>697892</v>
      </c>
      <c r="CF146" s="27">
        <v>0</v>
      </c>
      <c r="CG146" s="27">
        <v>697892</v>
      </c>
      <c r="CH146" s="27">
        <v>0</v>
      </c>
      <c r="CI146" s="27">
        <v>0</v>
      </c>
      <c r="CJ146" s="27">
        <v>697892</v>
      </c>
      <c r="CK146" s="27">
        <v>0</v>
      </c>
      <c r="CL146" s="27">
        <v>697892</v>
      </c>
      <c r="CM146" s="27">
        <v>0</v>
      </c>
      <c r="CN146" s="27">
        <v>0</v>
      </c>
      <c r="CO146" s="27">
        <v>0</v>
      </c>
      <c r="CP146" s="27">
        <v>0</v>
      </c>
      <c r="CQ146" s="27">
        <v>0</v>
      </c>
      <c r="CR146" s="27">
        <v>0</v>
      </c>
      <c r="CS146" s="27">
        <v>0</v>
      </c>
      <c r="CT146" s="27">
        <v>662247</v>
      </c>
      <c r="CU146" s="27">
        <v>0</v>
      </c>
      <c r="CV146" s="27">
        <v>662247</v>
      </c>
      <c r="CW146" s="27">
        <v>0</v>
      </c>
      <c r="CX146" s="27">
        <v>0</v>
      </c>
      <c r="CY146" s="27">
        <v>542715</v>
      </c>
      <c r="CZ146" s="27">
        <v>0</v>
      </c>
      <c r="DA146" s="27">
        <v>542715</v>
      </c>
      <c r="DB146" s="27">
        <v>0</v>
      </c>
      <c r="DC146" s="27">
        <v>0</v>
      </c>
      <c r="DD146" s="27">
        <v>716582</v>
      </c>
      <c r="DE146" s="27">
        <v>0</v>
      </c>
      <c r="DF146" s="27">
        <v>716582</v>
      </c>
      <c r="DG146" s="27">
        <v>0</v>
      </c>
      <c r="DH146" s="27">
        <v>0</v>
      </c>
      <c r="DI146" s="27">
        <v>360367.8</v>
      </c>
      <c r="DJ146" s="27">
        <v>0</v>
      </c>
      <c r="DK146" s="27">
        <v>360367.8</v>
      </c>
      <c r="DL146" s="27">
        <v>0</v>
      </c>
      <c r="DM146" s="27">
        <v>0</v>
      </c>
      <c r="DN146" s="27">
        <v>296767.5</v>
      </c>
      <c r="DO146" s="27">
        <v>0</v>
      </c>
      <c r="DP146" s="27">
        <v>296767.5</v>
      </c>
      <c r="DQ146" s="27">
        <v>0</v>
      </c>
      <c r="DR146" s="27">
        <v>0</v>
      </c>
      <c r="DS146" s="27">
        <v>697892</v>
      </c>
      <c r="DT146" s="27">
        <v>0</v>
      </c>
      <c r="DU146" s="27">
        <v>697892</v>
      </c>
      <c r="DV146" s="27">
        <v>0</v>
      </c>
      <c r="DW146" s="27">
        <v>0</v>
      </c>
      <c r="DX146" s="70" t="s">
        <v>80</v>
      </c>
      <c r="DY146" s="29" t="s">
        <v>78</v>
      </c>
      <c r="DZ146" s="2"/>
    </row>
    <row r="147" spans="1:130" ht="33.75" x14ac:dyDescent="0.25">
      <c r="A147" s="100"/>
      <c r="B147" s="94"/>
      <c r="C147" s="22" t="s">
        <v>81</v>
      </c>
      <c r="D147" s="22" t="s">
        <v>349</v>
      </c>
      <c r="E147" s="22" t="s">
        <v>83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 t="s">
        <v>385</v>
      </c>
      <c r="AB147" s="22" t="s">
        <v>393</v>
      </c>
      <c r="AC147" s="23" t="s">
        <v>121</v>
      </c>
      <c r="AD147" s="22"/>
      <c r="AE147" s="22"/>
      <c r="AF147" s="23"/>
      <c r="AG147" s="24"/>
      <c r="AH147" s="24"/>
      <c r="AI147" s="25"/>
      <c r="AJ147" s="94"/>
      <c r="AK147" s="96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71"/>
      <c r="DY147" s="29" t="s">
        <v>84</v>
      </c>
      <c r="DZ147" s="2"/>
    </row>
    <row r="148" spans="1:130" ht="236.25" x14ac:dyDescent="0.25">
      <c r="A148" s="30" t="s">
        <v>394</v>
      </c>
      <c r="B148" s="21" t="s">
        <v>395</v>
      </c>
      <c r="C148" s="22" t="s">
        <v>81</v>
      </c>
      <c r="D148" s="22" t="s">
        <v>349</v>
      </c>
      <c r="E148" s="22" t="s">
        <v>83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 t="s">
        <v>396</v>
      </c>
      <c r="AB148" s="22" t="s">
        <v>250</v>
      </c>
      <c r="AC148" s="23" t="s">
        <v>397</v>
      </c>
      <c r="AD148" s="22"/>
      <c r="AE148" s="22"/>
      <c r="AF148" s="23"/>
      <c r="AG148" s="24"/>
      <c r="AH148" s="24"/>
      <c r="AI148" s="25"/>
      <c r="AJ148" s="21" t="s">
        <v>398</v>
      </c>
      <c r="AK148" s="26" t="s">
        <v>189</v>
      </c>
      <c r="AL148" s="27">
        <v>166832.17000000001</v>
      </c>
      <c r="AM148" s="27">
        <v>0</v>
      </c>
      <c r="AN148" s="27">
        <v>0</v>
      </c>
      <c r="AO148" s="27">
        <v>0</v>
      </c>
      <c r="AP148" s="27">
        <v>166832.17000000001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167226.07</v>
      </c>
      <c r="AW148" s="27">
        <v>0</v>
      </c>
      <c r="AX148" s="27">
        <v>167226.07</v>
      </c>
      <c r="AY148" s="27">
        <v>0</v>
      </c>
      <c r="AZ148" s="27">
        <v>0</v>
      </c>
      <c r="BA148" s="27">
        <v>24026.25</v>
      </c>
      <c r="BB148" s="27">
        <v>0</v>
      </c>
      <c r="BC148" s="27">
        <v>24026.25</v>
      </c>
      <c r="BD148" s="27">
        <v>0</v>
      </c>
      <c r="BE148" s="27">
        <v>0</v>
      </c>
      <c r="BF148" s="27">
        <v>24026.25</v>
      </c>
      <c r="BG148" s="27">
        <v>0</v>
      </c>
      <c r="BH148" s="27">
        <v>24026.25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166832.17000000001</v>
      </c>
      <c r="BQ148" s="27">
        <v>0</v>
      </c>
      <c r="BR148" s="27">
        <v>0</v>
      </c>
      <c r="BS148" s="27">
        <v>0</v>
      </c>
      <c r="BT148" s="27">
        <v>166832.17000000001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167226.07</v>
      </c>
      <c r="CA148" s="27">
        <v>0</v>
      </c>
      <c r="CB148" s="27">
        <v>167226.07</v>
      </c>
      <c r="CC148" s="27">
        <v>0</v>
      </c>
      <c r="CD148" s="27">
        <v>0</v>
      </c>
      <c r="CE148" s="27">
        <v>24026.25</v>
      </c>
      <c r="CF148" s="27">
        <v>0</v>
      </c>
      <c r="CG148" s="27">
        <v>24026.25</v>
      </c>
      <c r="CH148" s="27">
        <v>0</v>
      </c>
      <c r="CI148" s="27">
        <v>0</v>
      </c>
      <c r="CJ148" s="27">
        <v>24026.25</v>
      </c>
      <c r="CK148" s="27">
        <v>0</v>
      </c>
      <c r="CL148" s="27">
        <v>24026.25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166832.17000000001</v>
      </c>
      <c r="CU148" s="27">
        <v>0</v>
      </c>
      <c r="CV148" s="27">
        <v>166832.17000000001</v>
      </c>
      <c r="CW148" s="27">
        <v>0</v>
      </c>
      <c r="CX148" s="27">
        <v>0</v>
      </c>
      <c r="CY148" s="27">
        <v>167226.07</v>
      </c>
      <c r="CZ148" s="27">
        <v>0</v>
      </c>
      <c r="DA148" s="27">
        <v>167226.07</v>
      </c>
      <c r="DB148" s="27">
        <v>0</v>
      </c>
      <c r="DC148" s="27">
        <v>0</v>
      </c>
      <c r="DD148" s="27">
        <v>24026.25</v>
      </c>
      <c r="DE148" s="27">
        <v>0</v>
      </c>
      <c r="DF148" s="27">
        <v>24026.25</v>
      </c>
      <c r="DG148" s="27">
        <v>0</v>
      </c>
      <c r="DH148" s="27">
        <v>0</v>
      </c>
      <c r="DI148" s="27">
        <v>166832.17000000001</v>
      </c>
      <c r="DJ148" s="27">
        <v>0</v>
      </c>
      <c r="DK148" s="27">
        <v>166832.17000000001</v>
      </c>
      <c r="DL148" s="27">
        <v>0</v>
      </c>
      <c r="DM148" s="27">
        <v>0</v>
      </c>
      <c r="DN148" s="27">
        <v>167226.07</v>
      </c>
      <c r="DO148" s="27">
        <v>0</v>
      </c>
      <c r="DP148" s="27">
        <v>167226.07</v>
      </c>
      <c r="DQ148" s="27">
        <v>0</v>
      </c>
      <c r="DR148" s="27">
        <v>0</v>
      </c>
      <c r="DS148" s="27">
        <v>24026.25</v>
      </c>
      <c r="DT148" s="27">
        <v>0</v>
      </c>
      <c r="DU148" s="27">
        <v>24026.25</v>
      </c>
      <c r="DV148" s="27">
        <v>0</v>
      </c>
      <c r="DW148" s="27">
        <v>0</v>
      </c>
      <c r="DX148" s="28" t="s">
        <v>80</v>
      </c>
      <c r="DY148" s="29" t="s">
        <v>78</v>
      </c>
      <c r="DZ148" s="2"/>
    </row>
    <row r="149" spans="1:130" ht="52.5" x14ac:dyDescent="0.25">
      <c r="A149" s="15" t="s">
        <v>399</v>
      </c>
      <c r="B149" s="16" t="s">
        <v>400</v>
      </c>
      <c r="C149" s="17" t="s">
        <v>68</v>
      </c>
      <c r="D149" s="17" t="s">
        <v>68</v>
      </c>
      <c r="E149" s="17" t="s">
        <v>68</v>
      </c>
      <c r="F149" s="17" t="s">
        <v>68</v>
      </c>
      <c r="G149" s="17" t="s">
        <v>68</v>
      </c>
      <c r="H149" s="17" t="s">
        <v>68</v>
      </c>
      <c r="I149" s="17" t="s">
        <v>68</v>
      </c>
      <c r="J149" s="17" t="s">
        <v>68</v>
      </c>
      <c r="K149" s="17" t="s">
        <v>68</v>
      </c>
      <c r="L149" s="17" t="s">
        <v>68</v>
      </c>
      <c r="M149" s="17" t="s">
        <v>68</v>
      </c>
      <c r="N149" s="17" t="s">
        <v>68</v>
      </c>
      <c r="O149" s="17" t="s">
        <v>68</v>
      </c>
      <c r="P149" s="17" t="s">
        <v>68</v>
      </c>
      <c r="Q149" s="17" t="s">
        <v>68</v>
      </c>
      <c r="R149" s="17" t="s">
        <v>68</v>
      </c>
      <c r="S149" s="17" t="s">
        <v>68</v>
      </c>
      <c r="T149" s="17" t="s">
        <v>68</v>
      </c>
      <c r="U149" s="17" t="s">
        <v>68</v>
      </c>
      <c r="V149" s="17" t="s">
        <v>68</v>
      </c>
      <c r="W149" s="17" t="s">
        <v>68</v>
      </c>
      <c r="X149" s="17" t="s">
        <v>68</v>
      </c>
      <c r="Y149" s="17" t="s">
        <v>68</v>
      </c>
      <c r="Z149" s="17" t="s">
        <v>68</v>
      </c>
      <c r="AA149" s="17" t="s">
        <v>68</v>
      </c>
      <c r="AB149" s="17" t="s">
        <v>68</v>
      </c>
      <c r="AC149" s="17" t="s">
        <v>68</v>
      </c>
      <c r="AD149" s="17" t="s">
        <v>68</v>
      </c>
      <c r="AE149" s="17" t="s">
        <v>68</v>
      </c>
      <c r="AF149" s="17" t="s">
        <v>68</v>
      </c>
      <c r="AG149" s="18"/>
      <c r="AH149" s="18"/>
      <c r="AI149" s="18"/>
      <c r="AJ149" s="19" t="s">
        <v>68</v>
      </c>
      <c r="AK149" s="17" t="s">
        <v>68</v>
      </c>
      <c r="AL149" s="20">
        <v>118636265.06999999</v>
      </c>
      <c r="AM149" s="20">
        <v>118491052.56999999</v>
      </c>
      <c r="AN149" s="20">
        <v>0</v>
      </c>
      <c r="AO149" s="20">
        <v>0</v>
      </c>
      <c r="AP149" s="20">
        <v>118636265.06999999</v>
      </c>
      <c r="AQ149" s="20">
        <v>118491052.56999999</v>
      </c>
      <c r="AR149" s="20">
        <v>0</v>
      </c>
      <c r="AS149" s="20">
        <v>0</v>
      </c>
      <c r="AT149" s="20">
        <v>0</v>
      </c>
      <c r="AU149" s="20">
        <v>0</v>
      </c>
      <c r="AV149" s="20">
        <v>119056920</v>
      </c>
      <c r="AW149" s="20">
        <v>0</v>
      </c>
      <c r="AX149" s="20">
        <v>119056920</v>
      </c>
      <c r="AY149" s="20">
        <v>0</v>
      </c>
      <c r="AZ149" s="20">
        <v>0</v>
      </c>
      <c r="BA149" s="20">
        <v>41448975</v>
      </c>
      <c r="BB149" s="20">
        <v>0</v>
      </c>
      <c r="BC149" s="20">
        <v>41448975</v>
      </c>
      <c r="BD149" s="20">
        <v>0</v>
      </c>
      <c r="BE149" s="20">
        <v>0</v>
      </c>
      <c r="BF149" s="20">
        <v>41448975</v>
      </c>
      <c r="BG149" s="20">
        <v>0</v>
      </c>
      <c r="BH149" s="20">
        <v>41448975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116750691.25</v>
      </c>
      <c r="BQ149" s="20">
        <v>116605478.75</v>
      </c>
      <c r="BR149" s="20">
        <v>0</v>
      </c>
      <c r="BS149" s="20">
        <v>0</v>
      </c>
      <c r="BT149" s="20">
        <v>116750691.25</v>
      </c>
      <c r="BU149" s="20">
        <v>116605478.75</v>
      </c>
      <c r="BV149" s="20">
        <v>0</v>
      </c>
      <c r="BW149" s="20">
        <v>0</v>
      </c>
      <c r="BX149" s="20">
        <v>0</v>
      </c>
      <c r="BY149" s="20">
        <v>0</v>
      </c>
      <c r="BZ149" s="20">
        <v>117311338</v>
      </c>
      <c r="CA149" s="20">
        <v>0</v>
      </c>
      <c r="CB149" s="20">
        <v>117311338</v>
      </c>
      <c r="CC149" s="20">
        <v>0</v>
      </c>
      <c r="CD149" s="20">
        <v>0</v>
      </c>
      <c r="CE149" s="20">
        <v>41448975</v>
      </c>
      <c r="CF149" s="20">
        <v>0</v>
      </c>
      <c r="CG149" s="20">
        <v>41448975</v>
      </c>
      <c r="CH149" s="20">
        <v>0</v>
      </c>
      <c r="CI149" s="20">
        <v>0</v>
      </c>
      <c r="CJ149" s="20">
        <v>41448975</v>
      </c>
      <c r="CK149" s="20">
        <v>0</v>
      </c>
      <c r="CL149" s="20">
        <v>41448975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118636265.06999999</v>
      </c>
      <c r="CU149" s="20">
        <v>0</v>
      </c>
      <c r="CV149" s="20">
        <v>118636265.06999999</v>
      </c>
      <c r="CW149" s="20">
        <v>0</v>
      </c>
      <c r="CX149" s="20">
        <v>0</v>
      </c>
      <c r="CY149" s="20">
        <v>119056920</v>
      </c>
      <c r="CZ149" s="20">
        <v>0</v>
      </c>
      <c r="DA149" s="20">
        <v>119056920</v>
      </c>
      <c r="DB149" s="20">
        <v>0</v>
      </c>
      <c r="DC149" s="20">
        <v>0</v>
      </c>
      <c r="DD149" s="20">
        <v>41448975</v>
      </c>
      <c r="DE149" s="20">
        <v>0</v>
      </c>
      <c r="DF149" s="20">
        <v>41448975</v>
      </c>
      <c r="DG149" s="20">
        <v>0</v>
      </c>
      <c r="DH149" s="20">
        <v>0</v>
      </c>
      <c r="DI149" s="20">
        <v>116750691.25</v>
      </c>
      <c r="DJ149" s="20">
        <v>0</v>
      </c>
      <c r="DK149" s="20">
        <v>116750691.25</v>
      </c>
      <c r="DL149" s="20">
        <v>0</v>
      </c>
      <c r="DM149" s="20">
        <v>0</v>
      </c>
      <c r="DN149" s="20">
        <v>117311338</v>
      </c>
      <c r="DO149" s="20">
        <v>0</v>
      </c>
      <c r="DP149" s="20">
        <v>117311338</v>
      </c>
      <c r="DQ149" s="20">
        <v>0</v>
      </c>
      <c r="DR149" s="20">
        <v>0</v>
      </c>
      <c r="DS149" s="20">
        <v>41448975</v>
      </c>
      <c r="DT149" s="20">
        <v>0</v>
      </c>
      <c r="DU149" s="20">
        <v>41448975</v>
      </c>
      <c r="DV149" s="20">
        <v>0</v>
      </c>
      <c r="DW149" s="20">
        <v>0</v>
      </c>
      <c r="DX149" s="17"/>
      <c r="DY149" s="2"/>
      <c r="DZ149" s="2"/>
    </row>
    <row r="150" spans="1:130" ht="247.5" x14ac:dyDescent="0.25">
      <c r="A150" s="30" t="s">
        <v>401</v>
      </c>
      <c r="B150" s="21" t="s">
        <v>402</v>
      </c>
      <c r="C150" s="22" t="s">
        <v>119</v>
      </c>
      <c r="D150" s="22" t="s">
        <v>403</v>
      </c>
      <c r="E150" s="22" t="s">
        <v>121</v>
      </c>
      <c r="F150" s="22"/>
      <c r="G150" s="22" t="s">
        <v>168</v>
      </c>
      <c r="H150" s="22" t="s">
        <v>404</v>
      </c>
      <c r="I150" s="22" t="s">
        <v>169</v>
      </c>
      <c r="J150" s="22" t="s">
        <v>170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385</v>
      </c>
      <c r="AB150" s="22" t="s">
        <v>405</v>
      </c>
      <c r="AC150" s="23" t="s">
        <v>121</v>
      </c>
      <c r="AD150" s="22"/>
      <c r="AE150" s="22"/>
      <c r="AF150" s="23"/>
      <c r="AG150" s="24"/>
      <c r="AH150" s="24"/>
      <c r="AI150" s="25"/>
      <c r="AJ150" s="21" t="s">
        <v>117</v>
      </c>
      <c r="AK150" s="26" t="s">
        <v>329</v>
      </c>
      <c r="AL150" s="27">
        <v>44689621.840000004</v>
      </c>
      <c r="AM150" s="27">
        <v>44544409.340000004</v>
      </c>
      <c r="AN150" s="27">
        <v>0</v>
      </c>
      <c r="AO150" s="27">
        <v>0</v>
      </c>
      <c r="AP150" s="27">
        <v>44689621.840000004</v>
      </c>
      <c r="AQ150" s="27">
        <v>44544409.340000004</v>
      </c>
      <c r="AR150" s="27">
        <v>0</v>
      </c>
      <c r="AS150" s="27">
        <v>0</v>
      </c>
      <c r="AT150" s="27">
        <v>0</v>
      </c>
      <c r="AU150" s="27">
        <v>0</v>
      </c>
      <c r="AV150" s="27">
        <v>45641557</v>
      </c>
      <c r="AW150" s="27">
        <v>0</v>
      </c>
      <c r="AX150" s="27">
        <v>45641557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7">
        <v>0</v>
      </c>
      <c r="BF150" s="27">
        <v>0</v>
      </c>
      <c r="BG150" s="27">
        <v>0</v>
      </c>
      <c r="BH150" s="27">
        <v>0</v>
      </c>
      <c r="BI150" s="27">
        <v>0</v>
      </c>
      <c r="BJ150" s="27">
        <v>0</v>
      </c>
      <c r="BK150" s="27">
        <v>0</v>
      </c>
      <c r="BL150" s="27">
        <v>0</v>
      </c>
      <c r="BM150" s="27">
        <v>0</v>
      </c>
      <c r="BN150" s="27">
        <v>0</v>
      </c>
      <c r="BO150" s="27">
        <v>0</v>
      </c>
      <c r="BP150" s="27">
        <v>43397168.030000001</v>
      </c>
      <c r="BQ150" s="27">
        <v>43251955.530000001</v>
      </c>
      <c r="BR150" s="27">
        <v>0</v>
      </c>
      <c r="BS150" s="27">
        <v>0</v>
      </c>
      <c r="BT150" s="27">
        <v>43397168.030000001</v>
      </c>
      <c r="BU150" s="27">
        <v>43251955.530000001</v>
      </c>
      <c r="BV150" s="27">
        <v>0</v>
      </c>
      <c r="BW150" s="27">
        <v>0</v>
      </c>
      <c r="BX150" s="27">
        <v>0</v>
      </c>
      <c r="BY150" s="27">
        <v>0</v>
      </c>
      <c r="BZ150" s="27">
        <v>44432659</v>
      </c>
      <c r="CA150" s="27">
        <v>0</v>
      </c>
      <c r="CB150" s="27">
        <v>44432659</v>
      </c>
      <c r="CC150" s="27">
        <v>0</v>
      </c>
      <c r="CD150" s="27">
        <v>0</v>
      </c>
      <c r="CE150" s="27">
        <v>0</v>
      </c>
      <c r="CF150" s="27">
        <v>0</v>
      </c>
      <c r="CG150" s="27">
        <v>0</v>
      </c>
      <c r="CH150" s="27">
        <v>0</v>
      </c>
      <c r="CI150" s="27">
        <v>0</v>
      </c>
      <c r="CJ150" s="27">
        <v>0</v>
      </c>
      <c r="CK150" s="27">
        <v>0</v>
      </c>
      <c r="CL150" s="27">
        <v>0</v>
      </c>
      <c r="CM150" s="27">
        <v>0</v>
      </c>
      <c r="CN150" s="27">
        <v>0</v>
      </c>
      <c r="CO150" s="27">
        <v>0</v>
      </c>
      <c r="CP150" s="27">
        <v>0</v>
      </c>
      <c r="CQ150" s="27">
        <v>0</v>
      </c>
      <c r="CR150" s="27">
        <v>0</v>
      </c>
      <c r="CS150" s="27">
        <v>0</v>
      </c>
      <c r="CT150" s="27">
        <v>44689621.840000004</v>
      </c>
      <c r="CU150" s="27">
        <v>0</v>
      </c>
      <c r="CV150" s="27">
        <v>44689621.840000004</v>
      </c>
      <c r="CW150" s="27">
        <v>0</v>
      </c>
      <c r="CX150" s="27">
        <v>0</v>
      </c>
      <c r="CY150" s="27">
        <v>45641557</v>
      </c>
      <c r="CZ150" s="27">
        <v>0</v>
      </c>
      <c r="DA150" s="27">
        <v>45641557</v>
      </c>
      <c r="DB150" s="27">
        <v>0</v>
      </c>
      <c r="DC150" s="27">
        <v>0</v>
      </c>
      <c r="DD150" s="27">
        <v>0</v>
      </c>
      <c r="DE150" s="27">
        <v>0</v>
      </c>
      <c r="DF150" s="27">
        <v>0</v>
      </c>
      <c r="DG150" s="27">
        <v>0</v>
      </c>
      <c r="DH150" s="27">
        <v>0</v>
      </c>
      <c r="DI150" s="27">
        <v>43397168.030000001</v>
      </c>
      <c r="DJ150" s="27">
        <v>0</v>
      </c>
      <c r="DK150" s="27">
        <v>43397168.030000001</v>
      </c>
      <c r="DL150" s="27">
        <v>0</v>
      </c>
      <c r="DM150" s="27">
        <v>0</v>
      </c>
      <c r="DN150" s="27">
        <v>44432659</v>
      </c>
      <c r="DO150" s="27">
        <v>0</v>
      </c>
      <c r="DP150" s="27">
        <v>44432659</v>
      </c>
      <c r="DQ150" s="27">
        <v>0</v>
      </c>
      <c r="DR150" s="27">
        <v>0</v>
      </c>
      <c r="DS150" s="27">
        <v>0</v>
      </c>
      <c r="DT150" s="27">
        <v>0</v>
      </c>
      <c r="DU150" s="27">
        <v>0</v>
      </c>
      <c r="DV150" s="27">
        <v>0</v>
      </c>
      <c r="DW150" s="27">
        <v>0</v>
      </c>
      <c r="DX150" s="28" t="s">
        <v>80</v>
      </c>
      <c r="DY150" s="29" t="s">
        <v>78</v>
      </c>
      <c r="DZ150" s="2"/>
    </row>
    <row r="151" spans="1:130" ht="247.5" x14ac:dyDescent="0.25">
      <c r="A151" s="30" t="s">
        <v>406</v>
      </c>
      <c r="B151" s="21" t="s">
        <v>407</v>
      </c>
      <c r="C151" s="22" t="s">
        <v>119</v>
      </c>
      <c r="D151" s="22" t="s">
        <v>403</v>
      </c>
      <c r="E151" s="22" t="s">
        <v>121</v>
      </c>
      <c r="F151" s="22"/>
      <c r="G151" s="22" t="s">
        <v>168</v>
      </c>
      <c r="H151" s="22" t="s">
        <v>404</v>
      </c>
      <c r="I151" s="22" t="s">
        <v>169</v>
      </c>
      <c r="J151" s="22" t="s">
        <v>170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 t="s">
        <v>385</v>
      </c>
      <c r="AB151" s="22" t="s">
        <v>405</v>
      </c>
      <c r="AC151" s="23" t="s">
        <v>121</v>
      </c>
      <c r="AD151" s="22"/>
      <c r="AE151" s="22"/>
      <c r="AF151" s="23"/>
      <c r="AG151" s="24"/>
      <c r="AH151" s="24"/>
      <c r="AI151" s="25"/>
      <c r="AJ151" s="21" t="s">
        <v>117</v>
      </c>
      <c r="AK151" s="26" t="s">
        <v>329</v>
      </c>
      <c r="AL151" s="27">
        <v>34357946.229999997</v>
      </c>
      <c r="AM151" s="27">
        <v>34357946.229999997</v>
      </c>
      <c r="AN151" s="27">
        <v>0</v>
      </c>
      <c r="AO151" s="27">
        <v>0</v>
      </c>
      <c r="AP151" s="27">
        <v>34357946.229999997</v>
      </c>
      <c r="AQ151" s="27">
        <v>34357946.229999997</v>
      </c>
      <c r="AR151" s="27">
        <v>0</v>
      </c>
      <c r="AS151" s="27">
        <v>0</v>
      </c>
      <c r="AT151" s="27">
        <v>0</v>
      </c>
      <c r="AU151" s="27">
        <v>0</v>
      </c>
      <c r="AV151" s="27">
        <v>35336281</v>
      </c>
      <c r="AW151" s="27">
        <v>0</v>
      </c>
      <c r="AX151" s="27">
        <v>35336281</v>
      </c>
      <c r="AY151" s="27">
        <v>0</v>
      </c>
      <c r="AZ151" s="27">
        <v>0</v>
      </c>
      <c r="BA151" s="27">
        <v>0</v>
      </c>
      <c r="BB151" s="27">
        <v>0</v>
      </c>
      <c r="BC151" s="27">
        <v>0</v>
      </c>
      <c r="BD151" s="27">
        <v>0</v>
      </c>
      <c r="BE151" s="27">
        <v>0</v>
      </c>
      <c r="BF151" s="27">
        <v>0</v>
      </c>
      <c r="BG151" s="27">
        <v>0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0</v>
      </c>
      <c r="BN151" s="27">
        <v>0</v>
      </c>
      <c r="BO151" s="27">
        <v>0</v>
      </c>
      <c r="BP151" s="27">
        <v>33889497.240000002</v>
      </c>
      <c r="BQ151" s="27">
        <v>33889497.240000002</v>
      </c>
      <c r="BR151" s="27">
        <v>0</v>
      </c>
      <c r="BS151" s="27">
        <v>0</v>
      </c>
      <c r="BT151" s="27">
        <v>33889497.240000002</v>
      </c>
      <c r="BU151" s="27">
        <v>33889497.240000002</v>
      </c>
      <c r="BV151" s="27">
        <v>0</v>
      </c>
      <c r="BW151" s="27">
        <v>0</v>
      </c>
      <c r="BX151" s="27">
        <v>0</v>
      </c>
      <c r="BY151" s="27">
        <v>0</v>
      </c>
      <c r="BZ151" s="27">
        <v>34799597</v>
      </c>
      <c r="CA151" s="27">
        <v>0</v>
      </c>
      <c r="CB151" s="27">
        <v>34799597</v>
      </c>
      <c r="CC151" s="27">
        <v>0</v>
      </c>
      <c r="CD151" s="27">
        <v>0</v>
      </c>
      <c r="CE151" s="27">
        <v>0</v>
      </c>
      <c r="CF151" s="27">
        <v>0</v>
      </c>
      <c r="CG151" s="27">
        <v>0</v>
      </c>
      <c r="CH151" s="27">
        <v>0</v>
      </c>
      <c r="CI151" s="27">
        <v>0</v>
      </c>
      <c r="CJ151" s="27">
        <v>0</v>
      </c>
      <c r="CK151" s="27">
        <v>0</v>
      </c>
      <c r="CL151" s="27">
        <v>0</v>
      </c>
      <c r="CM151" s="27">
        <v>0</v>
      </c>
      <c r="CN151" s="27">
        <v>0</v>
      </c>
      <c r="CO151" s="27">
        <v>0</v>
      </c>
      <c r="CP151" s="27">
        <v>0</v>
      </c>
      <c r="CQ151" s="27">
        <v>0</v>
      </c>
      <c r="CR151" s="27">
        <v>0</v>
      </c>
      <c r="CS151" s="27">
        <v>0</v>
      </c>
      <c r="CT151" s="27">
        <v>34357946.229999997</v>
      </c>
      <c r="CU151" s="27">
        <v>0</v>
      </c>
      <c r="CV151" s="27">
        <v>34357946.229999997</v>
      </c>
      <c r="CW151" s="27">
        <v>0</v>
      </c>
      <c r="CX151" s="27">
        <v>0</v>
      </c>
      <c r="CY151" s="27">
        <v>35336281</v>
      </c>
      <c r="CZ151" s="27">
        <v>0</v>
      </c>
      <c r="DA151" s="27">
        <v>35336281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7">
        <v>33889497.240000002</v>
      </c>
      <c r="DJ151" s="27">
        <v>0</v>
      </c>
      <c r="DK151" s="27">
        <v>33889497.240000002</v>
      </c>
      <c r="DL151" s="27">
        <v>0</v>
      </c>
      <c r="DM151" s="27">
        <v>0</v>
      </c>
      <c r="DN151" s="27">
        <v>34799597</v>
      </c>
      <c r="DO151" s="27">
        <v>0</v>
      </c>
      <c r="DP151" s="27">
        <v>34799597</v>
      </c>
      <c r="DQ151" s="27">
        <v>0</v>
      </c>
      <c r="DR151" s="27">
        <v>0</v>
      </c>
      <c r="DS151" s="27">
        <v>0</v>
      </c>
      <c r="DT151" s="27">
        <v>0</v>
      </c>
      <c r="DU151" s="27">
        <v>0</v>
      </c>
      <c r="DV151" s="27">
        <v>0</v>
      </c>
      <c r="DW151" s="27">
        <v>0</v>
      </c>
      <c r="DX151" s="28" t="s">
        <v>80</v>
      </c>
      <c r="DY151" s="29" t="s">
        <v>78</v>
      </c>
      <c r="DZ151" s="2"/>
    </row>
    <row r="152" spans="1:130" ht="247.5" x14ac:dyDescent="0.25">
      <c r="A152" s="30" t="s">
        <v>408</v>
      </c>
      <c r="B152" s="21" t="s">
        <v>409</v>
      </c>
      <c r="C152" s="22" t="s">
        <v>81</v>
      </c>
      <c r="D152" s="22" t="s">
        <v>349</v>
      </c>
      <c r="E152" s="22" t="s">
        <v>83</v>
      </c>
      <c r="F152" s="22"/>
      <c r="G152" s="22" t="s">
        <v>168</v>
      </c>
      <c r="H152" s="22" t="s">
        <v>404</v>
      </c>
      <c r="I152" s="22" t="s">
        <v>169</v>
      </c>
      <c r="J152" s="22" t="s">
        <v>170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 t="s">
        <v>385</v>
      </c>
      <c r="AB152" s="22" t="s">
        <v>405</v>
      </c>
      <c r="AC152" s="23" t="s">
        <v>121</v>
      </c>
      <c r="AD152" s="22"/>
      <c r="AE152" s="22"/>
      <c r="AF152" s="23"/>
      <c r="AG152" s="24"/>
      <c r="AH152" s="24"/>
      <c r="AI152" s="25"/>
      <c r="AJ152" s="21" t="s">
        <v>117</v>
      </c>
      <c r="AK152" s="26" t="s">
        <v>118</v>
      </c>
      <c r="AL152" s="27">
        <v>39588697</v>
      </c>
      <c r="AM152" s="27">
        <v>39588697</v>
      </c>
      <c r="AN152" s="27">
        <v>0</v>
      </c>
      <c r="AO152" s="27">
        <v>0</v>
      </c>
      <c r="AP152" s="27">
        <v>39588697</v>
      </c>
      <c r="AQ152" s="27">
        <v>39588697</v>
      </c>
      <c r="AR152" s="27">
        <v>0</v>
      </c>
      <c r="AS152" s="27">
        <v>0</v>
      </c>
      <c r="AT152" s="27">
        <v>0</v>
      </c>
      <c r="AU152" s="27">
        <v>0</v>
      </c>
      <c r="AV152" s="27">
        <v>38079082</v>
      </c>
      <c r="AW152" s="27">
        <v>0</v>
      </c>
      <c r="AX152" s="27">
        <v>38079082</v>
      </c>
      <c r="AY152" s="27">
        <v>0</v>
      </c>
      <c r="AZ152" s="27">
        <v>0</v>
      </c>
      <c r="BA152" s="27">
        <v>41448975</v>
      </c>
      <c r="BB152" s="27">
        <v>0</v>
      </c>
      <c r="BC152" s="27">
        <v>41448975</v>
      </c>
      <c r="BD152" s="27">
        <v>0</v>
      </c>
      <c r="BE152" s="27">
        <v>0</v>
      </c>
      <c r="BF152" s="27">
        <v>41448975</v>
      </c>
      <c r="BG152" s="27">
        <v>0</v>
      </c>
      <c r="BH152" s="27">
        <v>41448975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39464025.979999997</v>
      </c>
      <c r="BQ152" s="27">
        <v>39464025.979999997</v>
      </c>
      <c r="BR152" s="27">
        <v>0</v>
      </c>
      <c r="BS152" s="27">
        <v>0</v>
      </c>
      <c r="BT152" s="27">
        <v>39464025.979999997</v>
      </c>
      <c r="BU152" s="27">
        <v>39464025.979999997</v>
      </c>
      <c r="BV152" s="27">
        <v>0</v>
      </c>
      <c r="BW152" s="27">
        <v>0</v>
      </c>
      <c r="BX152" s="27">
        <v>0</v>
      </c>
      <c r="BY152" s="27">
        <v>0</v>
      </c>
      <c r="BZ152" s="27">
        <v>38079082</v>
      </c>
      <c r="CA152" s="27">
        <v>0</v>
      </c>
      <c r="CB152" s="27">
        <v>38079082</v>
      </c>
      <c r="CC152" s="27">
        <v>0</v>
      </c>
      <c r="CD152" s="27">
        <v>0</v>
      </c>
      <c r="CE152" s="27">
        <v>41448975</v>
      </c>
      <c r="CF152" s="27">
        <v>0</v>
      </c>
      <c r="CG152" s="27">
        <v>41448975</v>
      </c>
      <c r="CH152" s="27">
        <v>0</v>
      </c>
      <c r="CI152" s="27">
        <v>0</v>
      </c>
      <c r="CJ152" s="27">
        <v>41448975</v>
      </c>
      <c r="CK152" s="27">
        <v>0</v>
      </c>
      <c r="CL152" s="27">
        <v>41448975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39588697</v>
      </c>
      <c r="CU152" s="27">
        <v>0</v>
      </c>
      <c r="CV152" s="27">
        <v>39588697</v>
      </c>
      <c r="CW152" s="27">
        <v>0</v>
      </c>
      <c r="CX152" s="27">
        <v>0</v>
      </c>
      <c r="CY152" s="27">
        <v>38079082</v>
      </c>
      <c r="CZ152" s="27">
        <v>0</v>
      </c>
      <c r="DA152" s="27">
        <v>38079082</v>
      </c>
      <c r="DB152" s="27">
        <v>0</v>
      </c>
      <c r="DC152" s="27">
        <v>0</v>
      </c>
      <c r="DD152" s="27">
        <v>41448975</v>
      </c>
      <c r="DE152" s="27">
        <v>0</v>
      </c>
      <c r="DF152" s="27">
        <v>41448975</v>
      </c>
      <c r="DG152" s="27">
        <v>0</v>
      </c>
      <c r="DH152" s="27">
        <v>0</v>
      </c>
      <c r="DI152" s="27">
        <v>39464025.979999997</v>
      </c>
      <c r="DJ152" s="27">
        <v>0</v>
      </c>
      <c r="DK152" s="27">
        <v>39464025.979999997</v>
      </c>
      <c r="DL152" s="27">
        <v>0</v>
      </c>
      <c r="DM152" s="27">
        <v>0</v>
      </c>
      <c r="DN152" s="27">
        <v>38079082</v>
      </c>
      <c r="DO152" s="27">
        <v>0</v>
      </c>
      <c r="DP152" s="27">
        <v>38079082</v>
      </c>
      <c r="DQ152" s="27">
        <v>0</v>
      </c>
      <c r="DR152" s="27">
        <v>0</v>
      </c>
      <c r="DS152" s="27">
        <v>41448975</v>
      </c>
      <c r="DT152" s="27">
        <v>0</v>
      </c>
      <c r="DU152" s="27">
        <v>41448975</v>
      </c>
      <c r="DV152" s="27">
        <v>0</v>
      </c>
      <c r="DW152" s="27">
        <v>0</v>
      </c>
      <c r="DX152" s="28" t="s">
        <v>80</v>
      </c>
      <c r="DY152" s="29" t="s">
        <v>78</v>
      </c>
      <c r="DZ152" s="2"/>
    </row>
    <row r="153" spans="1:130" ht="84" x14ac:dyDescent="0.25">
      <c r="A153" s="15" t="s">
        <v>410</v>
      </c>
      <c r="B153" s="16" t="s">
        <v>411</v>
      </c>
      <c r="C153" s="17" t="s">
        <v>68</v>
      </c>
      <c r="D153" s="17" t="s">
        <v>68</v>
      </c>
      <c r="E153" s="17" t="s">
        <v>68</v>
      </c>
      <c r="F153" s="17" t="s">
        <v>68</v>
      </c>
      <c r="G153" s="17" t="s">
        <v>68</v>
      </c>
      <c r="H153" s="17" t="s">
        <v>68</v>
      </c>
      <c r="I153" s="17" t="s">
        <v>68</v>
      </c>
      <c r="J153" s="17" t="s">
        <v>68</v>
      </c>
      <c r="K153" s="17" t="s">
        <v>68</v>
      </c>
      <c r="L153" s="17" t="s">
        <v>68</v>
      </c>
      <c r="M153" s="17" t="s">
        <v>68</v>
      </c>
      <c r="N153" s="17" t="s">
        <v>68</v>
      </c>
      <c r="O153" s="17" t="s">
        <v>68</v>
      </c>
      <c r="P153" s="17" t="s">
        <v>68</v>
      </c>
      <c r="Q153" s="17" t="s">
        <v>68</v>
      </c>
      <c r="R153" s="17" t="s">
        <v>68</v>
      </c>
      <c r="S153" s="17" t="s">
        <v>68</v>
      </c>
      <c r="T153" s="17" t="s">
        <v>68</v>
      </c>
      <c r="U153" s="17" t="s">
        <v>68</v>
      </c>
      <c r="V153" s="17" t="s">
        <v>68</v>
      </c>
      <c r="W153" s="17" t="s">
        <v>68</v>
      </c>
      <c r="X153" s="17" t="s">
        <v>68</v>
      </c>
      <c r="Y153" s="17" t="s">
        <v>68</v>
      </c>
      <c r="Z153" s="17" t="s">
        <v>68</v>
      </c>
      <c r="AA153" s="17" t="s">
        <v>68</v>
      </c>
      <c r="AB153" s="17" t="s">
        <v>68</v>
      </c>
      <c r="AC153" s="17" t="s">
        <v>68</v>
      </c>
      <c r="AD153" s="17" t="s">
        <v>68</v>
      </c>
      <c r="AE153" s="17" t="s">
        <v>68</v>
      </c>
      <c r="AF153" s="17" t="s">
        <v>68</v>
      </c>
      <c r="AG153" s="18"/>
      <c r="AH153" s="18"/>
      <c r="AI153" s="18"/>
      <c r="AJ153" s="19" t="s">
        <v>68</v>
      </c>
      <c r="AK153" s="17" t="s">
        <v>68</v>
      </c>
      <c r="AL153" s="20">
        <v>827808.04</v>
      </c>
      <c r="AM153" s="20">
        <v>722877.97</v>
      </c>
      <c r="AN153" s="20">
        <v>18862</v>
      </c>
      <c r="AO153" s="20">
        <v>18861.22</v>
      </c>
      <c r="AP153" s="20">
        <v>0</v>
      </c>
      <c r="AQ153" s="20">
        <v>0</v>
      </c>
      <c r="AR153" s="20">
        <v>0</v>
      </c>
      <c r="AS153" s="20">
        <v>0</v>
      </c>
      <c r="AT153" s="20">
        <v>808946.04</v>
      </c>
      <c r="AU153" s="20">
        <v>704016.75</v>
      </c>
      <c r="AV153" s="20">
        <v>6167598.6399999997</v>
      </c>
      <c r="AW153" s="20">
        <v>0</v>
      </c>
      <c r="AX153" s="20">
        <v>0</v>
      </c>
      <c r="AY153" s="20">
        <v>0</v>
      </c>
      <c r="AZ153" s="20">
        <v>6167598.6399999997</v>
      </c>
      <c r="BA153" s="20">
        <v>4635045.17</v>
      </c>
      <c r="BB153" s="20">
        <v>0</v>
      </c>
      <c r="BC153" s="20">
        <v>0</v>
      </c>
      <c r="BD153" s="20">
        <v>0</v>
      </c>
      <c r="BE153" s="20">
        <v>4635045.17</v>
      </c>
      <c r="BF153" s="20">
        <v>4635045.17</v>
      </c>
      <c r="BG153" s="20">
        <v>0</v>
      </c>
      <c r="BH153" s="20">
        <v>0</v>
      </c>
      <c r="BI153" s="20">
        <v>0</v>
      </c>
      <c r="BJ153" s="20">
        <v>4635045.17</v>
      </c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827808.04</v>
      </c>
      <c r="BQ153" s="20">
        <v>722877.97</v>
      </c>
      <c r="BR153" s="20">
        <v>18862</v>
      </c>
      <c r="BS153" s="20">
        <v>18861.22</v>
      </c>
      <c r="BT153" s="20">
        <v>0</v>
      </c>
      <c r="BU153" s="20">
        <v>0</v>
      </c>
      <c r="BV153" s="20">
        <v>0</v>
      </c>
      <c r="BW153" s="20">
        <v>0</v>
      </c>
      <c r="BX153" s="20">
        <v>808946.04</v>
      </c>
      <c r="BY153" s="20">
        <v>704016.75</v>
      </c>
      <c r="BZ153" s="20">
        <v>6167598.6399999997</v>
      </c>
      <c r="CA153" s="20">
        <v>0</v>
      </c>
      <c r="CB153" s="20">
        <v>0</v>
      </c>
      <c r="CC153" s="20">
        <v>0</v>
      </c>
      <c r="CD153" s="20">
        <v>6167598.6399999997</v>
      </c>
      <c r="CE153" s="20">
        <v>4635045.17</v>
      </c>
      <c r="CF153" s="20">
        <v>0</v>
      </c>
      <c r="CG153" s="20">
        <v>0</v>
      </c>
      <c r="CH153" s="20">
        <v>0</v>
      </c>
      <c r="CI153" s="20">
        <v>4635045.17</v>
      </c>
      <c r="CJ153" s="20">
        <v>4635045.17</v>
      </c>
      <c r="CK153" s="20">
        <v>0</v>
      </c>
      <c r="CL153" s="20">
        <v>0</v>
      </c>
      <c r="CM153" s="20">
        <v>0</v>
      </c>
      <c r="CN153" s="20">
        <v>4635045.17</v>
      </c>
      <c r="CO153" s="20">
        <v>0</v>
      </c>
      <c r="CP153" s="20">
        <v>0</v>
      </c>
      <c r="CQ153" s="20">
        <v>0</v>
      </c>
      <c r="CR153" s="20">
        <v>0</v>
      </c>
      <c r="CS153" s="20">
        <v>0</v>
      </c>
      <c r="CT153" s="20">
        <v>827808.04</v>
      </c>
      <c r="CU153" s="20">
        <v>18862</v>
      </c>
      <c r="CV153" s="20">
        <v>0</v>
      </c>
      <c r="CW153" s="20">
        <v>0</v>
      </c>
      <c r="CX153" s="20">
        <v>808946.04</v>
      </c>
      <c r="CY153" s="20">
        <v>6167598.6399999997</v>
      </c>
      <c r="CZ153" s="20">
        <v>0</v>
      </c>
      <c r="DA153" s="20">
        <v>0</v>
      </c>
      <c r="DB153" s="20">
        <v>0</v>
      </c>
      <c r="DC153" s="20">
        <v>6167598.6399999997</v>
      </c>
      <c r="DD153" s="20">
        <v>4635045.17</v>
      </c>
      <c r="DE153" s="20">
        <v>0</v>
      </c>
      <c r="DF153" s="20">
        <v>0</v>
      </c>
      <c r="DG153" s="20">
        <v>0</v>
      </c>
      <c r="DH153" s="20">
        <v>4635045.17</v>
      </c>
      <c r="DI153" s="20">
        <v>827808.04</v>
      </c>
      <c r="DJ153" s="20">
        <v>18862</v>
      </c>
      <c r="DK153" s="20">
        <v>0</v>
      </c>
      <c r="DL153" s="20">
        <v>0</v>
      </c>
      <c r="DM153" s="20">
        <v>808946.04</v>
      </c>
      <c r="DN153" s="20">
        <v>6167598.6399999997</v>
      </c>
      <c r="DO153" s="20">
        <v>0</v>
      </c>
      <c r="DP153" s="20">
        <v>0</v>
      </c>
      <c r="DQ153" s="20">
        <v>0</v>
      </c>
      <c r="DR153" s="20">
        <v>6167598.6399999997</v>
      </c>
      <c r="DS153" s="20">
        <v>4635045.17</v>
      </c>
      <c r="DT153" s="20">
        <v>0</v>
      </c>
      <c r="DU153" s="20">
        <v>0</v>
      </c>
      <c r="DV153" s="20">
        <v>0</v>
      </c>
      <c r="DW153" s="20">
        <v>4635045.17</v>
      </c>
      <c r="DX153" s="17"/>
      <c r="DY153" s="2"/>
      <c r="DZ153" s="2"/>
    </row>
    <row r="154" spans="1:130" ht="115.5" x14ac:dyDescent="0.25">
      <c r="A154" s="15" t="s">
        <v>412</v>
      </c>
      <c r="B154" s="16" t="s">
        <v>413</v>
      </c>
      <c r="C154" s="17" t="s">
        <v>68</v>
      </c>
      <c r="D154" s="17" t="s">
        <v>68</v>
      </c>
      <c r="E154" s="17" t="s">
        <v>68</v>
      </c>
      <c r="F154" s="17" t="s">
        <v>68</v>
      </c>
      <c r="G154" s="17" t="s">
        <v>68</v>
      </c>
      <c r="H154" s="17" t="s">
        <v>68</v>
      </c>
      <c r="I154" s="17" t="s">
        <v>68</v>
      </c>
      <c r="J154" s="17" t="s">
        <v>68</v>
      </c>
      <c r="K154" s="17" t="s">
        <v>68</v>
      </c>
      <c r="L154" s="17" t="s">
        <v>68</v>
      </c>
      <c r="M154" s="17" t="s">
        <v>68</v>
      </c>
      <c r="N154" s="17" t="s">
        <v>68</v>
      </c>
      <c r="O154" s="17" t="s">
        <v>68</v>
      </c>
      <c r="P154" s="17" t="s">
        <v>68</v>
      </c>
      <c r="Q154" s="17" t="s">
        <v>68</v>
      </c>
      <c r="R154" s="17" t="s">
        <v>68</v>
      </c>
      <c r="S154" s="17" t="s">
        <v>68</v>
      </c>
      <c r="T154" s="17" t="s">
        <v>68</v>
      </c>
      <c r="U154" s="17" t="s">
        <v>68</v>
      </c>
      <c r="V154" s="17" t="s">
        <v>68</v>
      </c>
      <c r="W154" s="17" t="s">
        <v>68</v>
      </c>
      <c r="X154" s="17" t="s">
        <v>68</v>
      </c>
      <c r="Y154" s="17" t="s">
        <v>68</v>
      </c>
      <c r="Z154" s="17" t="s">
        <v>68</v>
      </c>
      <c r="AA154" s="17" t="s">
        <v>68</v>
      </c>
      <c r="AB154" s="17" t="s">
        <v>68</v>
      </c>
      <c r="AC154" s="17" t="s">
        <v>68</v>
      </c>
      <c r="AD154" s="17" t="s">
        <v>68</v>
      </c>
      <c r="AE154" s="17" t="s">
        <v>68</v>
      </c>
      <c r="AF154" s="17" t="s">
        <v>68</v>
      </c>
      <c r="AG154" s="18"/>
      <c r="AH154" s="18"/>
      <c r="AI154" s="18"/>
      <c r="AJ154" s="19" t="s">
        <v>68</v>
      </c>
      <c r="AK154" s="17" t="s">
        <v>68</v>
      </c>
      <c r="AL154" s="20">
        <v>18862</v>
      </c>
      <c r="AM154" s="20">
        <v>18861.22</v>
      </c>
      <c r="AN154" s="20">
        <v>18862</v>
      </c>
      <c r="AO154" s="20">
        <v>18861.22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18862</v>
      </c>
      <c r="BQ154" s="20">
        <v>18861.22</v>
      </c>
      <c r="BR154" s="20">
        <v>18862</v>
      </c>
      <c r="BS154" s="20">
        <v>18861.22</v>
      </c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  <c r="CD154" s="20">
        <v>0</v>
      </c>
      <c r="CE154" s="20">
        <v>0</v>
      </c>
      <c r="CF154" s="20">
        <v>0</v>
      </c>
      <c r="CG154" s="20">
        <v>0</v>
      </c>
      <c r="CH154" s="20">
        <v>0</v>
      </c>
      <c r="CI154" s="20">
        <v>0</v>
      </c>
      <c r="CJ154" s="20">
        <v>0</v>
      </c>
      <c r="CK154" s="20">
        <v>0</v>
      </c>
      <c r="CL154" s="20">
        <v>0</v>
      </c>
      <c r="CM154" s="20">
        <v>0</v>
      </c>
      <c r="CN154" s="20">
        <v>0</v>
      </c>
      <c r="CO154" s="20">
        <v>0</v>
      </c>
      <c r="CP154" s="20">
        <v>0</v>
      </c>
      <c r="CQ154" s="20">
        <v>0</v>
      </c>
      <c r="CR154" s="20">
        <v>0</v>
      </c>
      <c r="CS154" s="20">
        <v>0</v>
      </c>
      <c r="CT154" s="20">
        <v>18862</v>
      </c>
      <c r="CU154" s="20">
        <v>18862</v>
      </c>
      <c r="CV154" s="20">
        <v>0</v>
      </c>
      <c r="CW154" s="20">
        <v>0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18862</v>
      </c>
      <c r="DJ154" s="20">
        <v>18862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  <c r="DV154" s="20">
        <v>0</v>
      </c>
      <c r="DW154" s="20">
        <v>0</v>
      </c>
      <c r="DX154" s="17"/>
      <c r="DY154" s="2"/>
      <c r="DZ154" s="2"/>
    </row>
    <row r="155" spans="1:130" ht="101.45" customHeight="1" x14ac:dyDescent="0.25">
      <c r="A155" s="99" t="s">
        <v>414</v>
      </c>
      <c r="B155" s="93" t="s">
        <v>415</v>
      </c>
      <c r="C155" s="22" t="s">
        <v>81</v>
      </c>
      <c r="D155" s="22" t="s">
        <v>349</v>
      </c>
      <c r="E155" s="22" t="s">
        <v>83</v>
      </c>
      <c r="F155" s="22"/>
      <c r="G155" s="22"/>
      <c r="H155" s="22"/>
      <c r="I155" s="22"/>
      <c r="J155" s="22"/>
      <c r="K155" s="22" t="s">
        <v>350</v>
      </c>
      <c r="L155" s="22" t="s">
        <v>125</v>
      </c>
      <c r="M155" s="22" t="s">
        <v>351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 t="s">
        <v>352</v>
      </c>
      <c r="AB155" s="22" t="s">
        <v>250</v>
      </c>
      <c r="AC155" s="23" t="s">
        <v>182</v>
      </c>
      <c r="AD155" s="22"/>
      <c r="AE155" s="22"/>
      <c r="AF155" s="23"/>
      <c r="AG155" s="24"/>
      <c r="AH155" s="24"/>
      <c r="AI155" s="25"/>
      <c r="AJ155" s="93" t="s">
        <v>80</v>
      </c>
      <c r="AK155" s="95" t="s">
        <v>354</v>
      </c>
      <c r="AL155" s="27">
        <v>18862</v>
      </c>
      <c r="AM155" s="27">
        <v>18861.22</v>
      </c>
      <c r="AN155" s="27">
        <v>18862</v>
      </c>
      <c r="AO155" s="27">
        <v>18861.22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  <c r="BE155" s="27">
        <v>0</v>
      </c>
      <c r="BF155" s="27">
        <v>0</v>
      </c>
      <c r="BG155" s="27">
        <v>0</v>
      </c>
      <c r="BH155" s="27">
        <v>0</v>
      </c>
      <c r="BI155" s="27">
        <v>0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7">
        <v>0</v>
      </c>
      <c r="BP155" s="27">
        <v>18862</v>
      </c>
      <c r="BQ155" s="27">
        <v>18861.22</v>
      </c>
      <c r="BR155" s="27">
        <v>18862</v>
      </c>
      <c r="BS155" s="27">
        <v>18861.22</v>
      </c>
      <c r="BT155" s="27">
        <v>0</v>
      </c>
      <c r="BU155" s="27">
        <v>0</v>
      </c>
      <c r="BV155" s="27">
        <v>0</v>
      </c>
      <c r="BW155" s="27">
        <v>0</v>
      </c>
      <c r="BX155" s="27">
        <v>0</v>
      </c>
      <c r="BY155" s="27">
        <v>0</v>
      </c>
      <c r="BZ155" s="27">
        <v>0</v>
      </c>
      <c r="CA155" s="27">
        <v>0</v>
      </c>
      <c r="CB155" s="27">
        <v>0</v>
      </c>
      <c r="CC155" s="27">
        <v>0</v>
      </c>
      <c r="CD155" s="27">
        <v>0</v>
      </c>
      <c r="CE155" s="27">
        <v>0</v>
      </c>
      <c r="CF155" s="27">
        <v>0</v>
      </c>
      <c r="CG155" s="27">
        <v>0</v>
      </c>
      <c r="CH155" s="27">
        <v>0</v>
      </c>
      <c r="CI155" s="27">
        <v>0</v>
      </c>
      <c r="CJ155" s="27">
        <v>0</v>
      </c>
      <c r="CK155" s="27">
        <v>0</v>
      </c>
      <c r="CL155" s="27">
        <v>0</v>
      </c>
      <c r="CM155" s="27">
        <v>0</v>
      </c>
      <c r="CN155" s="27">
        <v>0</v>
      </c>
      <c r="CO155" s="27">
        <v>0</v>
      </c>
      <c r="CP155" s="27">
        <v>0</v>
      </c>
      <c r="CQ155" s="27">
        <v>0</v>
      </c>
      <c r="CR155" s="27">
        <v>0</v>
      </c>
      <c r="CS155" s="27">
        <v>0</v>
      </c>
      <c r="CT155" s="27">
        <v>18862</v>
      </c>
      <c r="CU155" s="27">
        <v>18862</v>
      </c>
      <c r="CV155" s="27">
        <v>0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7">
        <v>18862</v>
      </c>
      <c r="DJ155" s="27">
        <v>18862</v>
      </c>
      <c r="DK155" s="27">
        <v>0</v>
      </c>
      <c r="DL155" s="27">
        <v>0</v>
      </c>
      <c r="DM155" s="27">
        <v>0</v>
      </c>
      <c r="DN155" s="27">
        <v>0</v>
      </c>
      <c r="DO155" s="27">
        <v>0</v>
      </c>
      <c r="DP155" s="27">
        <v>0</v>
      </c>
      <c r="DQ155" s="27">
        <v>0</v>
      </c>
      <c r="DR155" s="27">
        <v>0</v>
      </c>
      <c r="DS155" s="27">
        <v>0</v>
      </c>
      <c r="DT155" s="27">
        <v>0</v>
      </c>
      <c r="DU155" s="27">
        <v>0</v>
      </c>
      <c r="DV155" s="27">
        <v>0</v>
      </c>
      <c r="DW155" s="27">
        <v>0</v>
      </c>
      <c r="DX155" s="70" t="s">
        <v>80</v>
      </c>
      <c r="DY155" s="29" t="s">
        <v>78</v>
      </c>
      <c r="DZ155" s="2"/>
    </row>
    <row r="156" spans="1:130" ht="33.75" x14ac:dyDescent="0.25">
      <c r="A156" s="100"/>
      <c r="B156" s="94"/>
      <c r="C156" s="22" t="s">
        <v>355</v>
      </c>
      <c r="D156" s="22" t="s">
        <v>356</v>
      </c>
      <c r="E156" s="22" t="s">
        <v>357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/>
      <c r="AD156" s="22"/>
      <c r="AE156" s="22"/>
      <c r="AF156" s="23"/>
      <c r="AG156" s="24"/>
      <c r="AH156" s="24"/>
      <c r="AI156" s="25"/>
      <c r="AJ156" s="94"/>
      <c r="AK156" s="96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71"/>
      <c r="DY156" s="29" t="s">
        <v>84</v>
      </c>
      <c r="DZ156" s="2"/>
    </row>
    <row r="157" spans="1:130" ht="21" x14ac:dyDescent="0.25">
      <c r="A157" s="15" t="s">
        <v>416</v>
      </c>
      <c r="B157" s="16" t="s">
        <v>417</v>
      </c>
      <c r="C157" s="17" t="s">
        <v>68</v>
      </c>
      <c r="D157" s="17" t="s">
        <v>68</v>
      </c>
      <c r="E157" s="17" t="s">
        <v>68</v>
      </c>
      <c r="F157" s="17" t="s">
        <v>68</v>
      </c>
      <c r="G157" s="17" t="s">
        <v>68</v>
      </c>
      <c r="H157" s="17" t="s">
        <v>68</v>
      </c>
      <c r="I157" s="17" t="s">
        <v>68</v>
      </c>
      <c r="J157" s="17" t="s">
        <v>68</v>
      </c>
      <c r="K157" s="17" t="s">
        <v>68</v>
      </c>
      <c r="L157" s="17" t="s">
        <v>68</v>
      </c>
      <c r="M157" s="17" t="s">
        <v>68</v>
      </c>
      <c r="N157" s="17" t="s">
        <v>68</v>
      </c>
      <c r="O157" s="17" t="s">
        <v>68</v>
      </c>
      <c r="P157" s="17" t="s">
        <v>68</v>
      </c>
      <c r="Q157" s="17" t="s">
        <v>68</v>
      </c>
      <c r="R157" s="17" t="s">
        <v>68</v>
      </c>
      <c r="S157" s="17" t="s">
        <v>68</v>
      </c>
      <c r="T157" s="17" t="s">
        <v>68</v>
      </c>
      <c r="U157" s="17" t="s">
        <v>68</v>
      </c>
      <c r="V157" s="17" t="s">
        <v>68</v>
      </c>
      <c r="W157" s="17" t="s">
        <v>68</v>
      </c>
      <c r="X157" s="17" t="s">
        <v>68</v>
      </c>
      <c r="Y157" s="17" t="s">
        <v>68</v>
      </c>
      <c r="Z157" s="17" t="s">
        <v>68</v>
      </c>
      <c r="AA157" s="17" t="s">
        <v>68</v>
      </c>
      <c r="AB157" s="17" t="s">
        <v>68</v>
      </c>
      <c r="AC157" s="17" t="s">
        <v>68</v>
      </c>
      <c r="AD157" s="17" t="s">
        <v>68</v>
      </c>
      <c r="AE157" s="17" t="s">
        <v>68</v>
      </c>
      <c r="AF157" s="17" t="s">
        <v>68</v>
      </c>
      <c r="AG157" s="18"/>
      <c r="AH157" s="18"/>
      <c r="AI157" s="18"/>
      <c r="AJ157" s="19" t="s">
        <v>68</v>
      </c>
      <c r="AK157" s="17" t="s">
        <v>68</v>
      </c>
      <c r="AL157" s="20">
        <v>808946.04</v>
      </c>
      <c r="AM157" s="20">
        <v>704016.75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808946.04</v>
      </c>
      <c r="AU157" s="20">
        <v>704016.75</v>
      </c>
      <c r="AV157" s="20">
        <v>6167598.6399999997</v>
      </c>
      <c r="AW157" s="20">
        <v>0</v>
      </c>
      <c r="AX157" s="20">
        <v>0</v>
      </c>
      <c r="AY157" s="20">
        <v>0</v>
      </c>
      <c r="AZ157" s="20">
        <v>6167598.6399999997</v>
      </c>
      <c r="BA157" s="20">
        <v>4635045.17</v>
      </c>
      <c r="BB157" s="20">
        <v>0</v>
      </c>
      <c r="BC157" s="20">
        <v>0</v>
      </c>
      <c r="BD157" s="20">
        <v>0</v>
      </c>
      <c r="BE157" s="20">
        <v>4635045.17</v>
      </c>
      <c r="BF157" s="20">
        <v>4635045.17</v>
      </c>
      <c r="BG157" s="20">
        <v>0</v>
      </c>
      <c r="BH157" s="20">
        <v>0</v>
      </c>
      <c r="BI157" s="20">
        <v>0</v>
      </c>
      <c r="BJ157" s="20">
        <v>4635045.17</v>
      </c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808946.04</v>
      </c>
      <c r="BQ157" s="20">
        <v>704016.75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  <c r="BX157" s="20">
        <v>808946.04</v>
      </c>
      <c r="BY157" s="20">
        <v>704016.75</v>
      </c>
      <c r="BZ157" s="20">
        <v>6167598.6399999997</v>
      </c>
      <c r="CA157" s="20">
        <v>0</v>
      </c>
      <c r="CB157" s="20">
        <v>0</v>
      </c>
      <c r="CC157" s="20">
        <v>0</v>
      </c>
      <c r="CD157" s="20">
        <v>6167598.6399999997</v>
      </c>
      <c r="CE157" s="20">
        <v>4635045.17</v>
      </c>
      <c r="CF157" s="20">
        <v>0</v>
      </c>
      <c r="CG157" s="20">
        <v>0</v>
      </c>
      <c r="CH157" s="20">
        <v>0</v>
      </c>
      <c r="CI157" s="20">
        <v>4635045.17</v>
      </c>
      <c r="CJ157" s="20">
        <v>4635045.17</v>
      </c>
      <c r="CK157" s="20">
        <v>0</v>
      </c>
      <c r="CL157" s="20">
        <v>0</v>
      </c>
      <c r="CM157" s="20">
        <v>0</v>
      </c>
      <c r="CN157" s="20">
        <v>4635045.17</v>
      </c>
      <c r="CO157" s="20">
        <v>0</v>
      </c>
      <c r="CP157" s="20">
        <v>0</v>
      </c>
      <c r="CQ157" s="20">
        <v>0</v>
      </c>
      <c r="CR157" s="20">
        <v>0</v>
      </c>
      <c r="CS157" s="20">
        <v>0</v>
      </c>
      <c r="CT157" s="20">
        <v>808946.04</v>
      </c>
      <c r="CU157" s="20">
        <v>0</v>
      </c>
      <c r="CV157" s="20">
        <v>0</v>
      </c>
      <c r="CW157" s="20">
        <v>0</v>
      </c>
      <c r="CX157" s="20">
        <v>808946.04</v>
      </c>
      <c r="CY157" s="20">
        <v>6167598.6399999997</v>
      </c>
      <c r="CZ157" s="20">
        <v>0</v>
      </c>
      <c r="DA157" s="20">
        <v>0</v>
      </c>
      <c r="DB157" s="20">
        <v>0</v>
      </c>
      <c r="DC157" s="20">
        <v>6167598.6399999997</v>
      </c>
      <c r="DD157" s="20">
        <v>4635045.17</v>
      </c>
      <c r="DE157" s="20">
        <v>0</v>
      </c>
      <c r="DF157" s="20">
        <v>0</v>
      </c>
      <c r="DG157" s="20">
        <v>0</v>
      </c>
      <c r="DH157" s="20">
        <v>4635045.17</v>
      </c>
      <c r="DI157" s="20">
        <v>808946.04</v>
      </c>
      <c r="DJ157" s="20">
        <v>0</v>
      </c>
      <c r="DK157" s="20">
        <v>0</v>
      </c>
      <c r="DL157" s="20">
        <v>0</v>
      </c>
      <c r="DM157" s="20">
        <v>808946.04</v>
      </c>
      <c r="DN157" s="20">
        <v>6167598.6399999997</v>
      </c>
      <c r="DO157" s="20">
        <v>0</v>
      </c>
      <c r="DP157" s="20">
        <v>0</v>
      </c>
      <c r="DQ157" s="20">
        <v>0</v>
      </c>
      <c r="DR157" s="20">
        <v>6167598.6399999997</v>
      </c>
      <c r="DS157" s="20">
        <v>4635045.17</v>
      </c>
      <c r="DT157" s="20">
        <v>0</v>
      </c>
      <c r="DU157" s="20">
        <v>0</v>
      </c>
      <c r="DV157" s="20">
        <v>0</v>
      </c>
      <c r="DW157" s="20">
        <v>4635045.17</v>
      </c>
      <c r="DX157" s="17"/>
      <c r="DY157" s="2"/>
      <c r="DZ157" s="2"/>
    </row>
    <row r="158" spans="1:130" ht="73.5" x14ac:dyDescent="0.25">
      <c r="A158" s="15" t="s">
        <v>418</v>
      </c>
      <c r="B158" s="16" t="s">
        <v>419</v>
      </c>
      <c r="C158" s="17" t="s">
        <v>68</v>
      </c>
      <c r="D158" s="17" t="s">
        <v>68</v>
      </c>
      <c r="E158" s="17" t="s">
        <v>68</v>
      </c>
      <c r="F158" s="17" t="s">
        <v>68</v>
      </c>
      <c r="G158" s="17" t="s">
        <v>68</v>
      </c>
      <c r="H158" s="17" t="s">
        <v>68</v>
      </c>
      <c r="I158" s="17" t="s">
        <v>68</v>
      </c>
      <c r="J158" s="17" t="s">
        <v>68</v>
      </c>
      <c r="K158" s="17" t="s">
        <v>68</v>
      </c>
      <c r="L158" s="17" t="s">
        <v>68</v>
      </c>
      <c r="M158" s="17" t="s">
        <v>68</v>
      </c>
      <c r="N158" s="17" t="s">
        <v>68</v>
      </c>
      <c r="O158" s="17" t="s">
        <v>68</v>
      </c>
      <c r="P158" s="17" t="s">
        <v>68</v>
      </c>
      <c r="Q158" s="17" t="s">
        <v>68</v>
      </c>
      <c r="R158" s="17" t="s">
        <v>68</v>
      </c>
      <c r="S158" s="17" t="s">
        <v>68</v>
      </c>
      <c r="T158" s="17" t="s">
        <v>68</v>
      </c>
      <c r="U158" s="17" t="s">
        <v>68</v>
      </c>
      <c r="V158" s="17" t="s">
        <v>68</v>
      </c>
      <c r="W158" s="17" t="s">
        <v>68</v>
      </c>
      <c r="X158" s="17" t="s">
        <v>68</v>
      </c>
      <c r="Y158" s="17" t="s">
        <v>68</v>
      </c>
      <c r="Z158" s="17" t="s">
        <v>68</v>
      </c>
      <c r="AA158" s="17" t="s">
        <v>68</v>
      </c>
      <c r="AB158" s="17" t="s">
        <v>68</v>
      </c>
      <c r="AC158" s="17" t="s">
        <v>68</v>
      </c>
      <c r="AD158" s="17" t="s">
        <v>68</v>
      </c>
      <c r="AE158" s="17" t="s">
        <v>68</v>
      </c>
      <c r="AF158" s="17" t="s">
        <v>68</v>
      </c>
      <c r="AG158" s="18"/>
      <c r="AH158" s="18"/>
      <c r="AI158" s="18"/>
      <c r="AJ158" s="19" t="s">
        <v>68</v>
      </c>
      <c r="AK158" s="17" t="s">
        <v>68</v>
      </c>
      <c r="AL158" s="20">
        <v>808946.04</v>
      </c>
      <c r="AM158" s="20">
        <v>704016.75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808946.04</v>
      </c>
      <c r="AU158" s="20">
        <v>704016.75</v>
      </c>
      <c r="AV158" s="20">
        <v>6167598.6399999997</v>
      </c>
      <c r="AW158" s="20">
        <v>0</v>
      </c>
      <c r="AX158" s="20">
        <v>0</v>
      </c>
      <c r="AY158" s="20">
        <v>0</v>
      </c>
      <c r="AZ158" s="20">
        <v>6167598.6399999997</v>
      </c>
      <c r="BA158" s="20">
        <v>4635045.17</v>
      </c>
      <c r="BB158" s="20">
        <v>0</v>
      </c>
      <c r="BC158" s="20">
        <v>0</v>
      </c>
      <c r="BD158" s="20">
        <v>0</v>
      </c>
      <c r="BE158" s="20">
        <v>4635045.17</v>
      </c>
      <c r="BF158" s="20">
        <v>4635045.17</v>
      </c>
      <c r="BG158" s="20">
        <v>0</v>
      </c>
      <c r="BH158" s="20">
        <v>0</v>
      </c>
      <c r="BI158" s="20">
        <v>0</v>
      </c>
      <c r="BJ158" s="20">
        <v>4635045.17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808946.04</v>
      </c>
      <c r="BQ158" s="20">
        <v>704016.75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808946.04</v>
      </c>
      <c r="BY158" s="20">
        <v>704016.75</v>
      </c>
      <c r="BZ158" s="20">
        <v>6167598.6399999997</v>
      </c>
      <c r="CA158" s="20">
        <v>0</v>
      </c>
      <c r="CB158" s="20">
        <v>0</v>
      </c>
      <c r="CC158" s="20">
        <v>0</v>
      </c>
      <c r="CD158" s="20">
        <v>6167598.6399999997</v>
      </c>
      <c r="CE158" s="20">
        <v>4635045.17</v>
      </c>
      <c r="CF158" s="20">
        <v>0</v>
      </c>
      <c r="CG158" s="20">
        <v>0</v>
      </c>
      <c r="CH158" s="20">
        <v>0</v>
      </c>
      <c r="CI158" s="20">
        <v>4635045.17</v>
      </c>
      <c r="CJ158" s="20">
        <v>4635045.17</v>
      </c>
      <c r="CK158" s="20">
        <v>0</v>
      </c>
      <c r="CL158" s="20">
        <v>0</v>
      </c>
      <c r="CM158" s="20">
        <v>0</v>
      </c>
      <c r="CN158" s="20">
        <v>4635045.17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808946.04</v>
      </c>
      <c r="CU158" s="20">
        <v>0</v>
      </c>
      <c r="CV158" s="20">
        <v>0</v>
      </c>
      <c r="CW158" s="20">
        <v>0</v>
      </c>
      <c r="CX158" s="20">
        <v>808946.04</v>
      </c>
      <c r="CY158" s="20">
        <v>6167598.6399999997</v>
      </c>
      <c r="CZ158" s="20">
        <v>0</v>
      </c>
      <c r="DA158" s="20">
        <v>0</v>
      </c>
      <c r="DB158" s="20">
        <v>0</v>
      </c>
      <c r="DC158" s="20">
        <v>6167598.6399999997</v>
      </c>
      <c r="DD158" s="20">
        <v>4635045.17</v>
      </c>
      <c r="DE158" s="20">
        <v>0</v>
      </c>
      <c r="DF158" s="20">
        <v>0</v>
      </c>
      <c r="DG158" s="20">
        <v>0</v>
      </c>
      <c r="DH158" s="20">
        <v>4635045.17</v>
      </c>
      <c r="DI158" s="20">
        <v>808946.04</v>
      </c>
      <c r="DJ158" s="20">
        <v>0</v>
      </c>
      <c r="DK158" s="20">
        <v>0</v>
      </c>
      <c r="DL158" s="20">
        <v>0</v>
      </c>
      <c r="DM158" s="20">
        <v>808946.04</v>
      </c>
      <c r="DN158" s="20">
        <v>6167598.6399999997</v>
      </c>
      <c r="DO158" s="20">
        <v>0</v>
      </c>
      <c r="DP158" s="20">
        <v>0</v>
      </c>
      <c r="DQ158" s="20">
        <v>0</v>
      </c>
      <c r="DR158" s="20">
        <v>6167598.6399999997</v>
      </c>
      <c r="DS158" s="20">
        <v>4635045.17</v>
      </c>
      <c r="DT158" s="20">
        <v>0</v>
      </c>
      <c r="DU158" s="20">
        <v>0</v>
      </c>
      <c r="DV158" s="20">
        <v>0</v>
      </c>
      <c r="DW158" s="20">
        <v>4635045.17</v>
      </c>
      <c r="DX158" s="17"/>
      <c r="DY158" s="2"/>
      <c r="DZ158" s="2"/>
    </row>
    <row r="159" spans="1:130" ht="157.5" x14ac:dyDescent="0.25">
      <c r="A159" s="30" t="s">
        <v>420</v>
      </c>
      <c r="B159" s="21" t="s">
        <v>421</v>
      </c>
      <c r="C159" s="22" t="s">
        <v>81</v>
      </c>
      <c r="D159" s="22" t="s">
        <v>274</v>
      </c>
      <c r="E159" s="22" t="s">
        <v>83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2"/>
      <c r="AE159" s="22"/>
      <c r="AF159" s="23"/>
      <c r="AG159" s="24"/>
      <c r="AH159" s="24"/>
      <c r="AI159" s="25"/>
      <c r="AJ159" s="21" t="s">
        <v>80</v>
      </c>
      <c r="AK159" s="26" t="s">
        <v>422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1025066.51</v>
      </c>
      <c r="AW159" s="27">
        <v>0</v>
      </c>
      <c r="AX159" s="27">
        <v>0</v>
      </c>
      <c r="AY159" s="27">
        <v>0</v>
      </c>
      <c r="AZ159" s="27">
        <v>1025066.51</v>
      </c>
      <c r="BA159" s="27">
        <v>1025066.51</v>
      </c>
      <c r="BB159" s="27">
        <v>0</v>
      </c>
      <c r="BC159" s="27">
        <v>0</v>
      </c>
      <c r="BD159" s="27">
        <v>0</v>
      </c>
      <c r="BE159" s="27">
        <v>1025066.51</v>
      </c>
      <c r="BF159" s="27">
        <v>1025066.51</v>
      </c>
      <c r="BG159" s="27">
        <v>0</v>
      </c>
      <c r="BH159" s="27">
        <v>0</v>
      </c>
      <c r="BI159" s="27">
        <v>0</v>
      </c>
      <c r="BJ159" s="27">
        <v>1025066.51</v>
      </c>
      <c r="BK159" s="27">
        <v>0</v>
      </c>
      <c r="BL159" s="27">
        <v>0</v>
      </c>
      <c r="BM159" s="27">
        <v>0</v>
      </c>
      <c r="BN159" s="27">
        <v>0</v>
      </c>
      <c r="BO159" s="27">
        <v>0</v>
      </c>
      <c r="BP159" s="27">
        <v>0</v>
      </c>
      <c r="BQ159" s="27">
        <v>0</v>
      </c>
      <c r="BR159" s="27">
        <v>0</v>
      </c>
      <c r="BS159" s="27">
        <v>0</v>
      </c>
      <c r="BT159" s="27">
        <v>0</v>
      </c>
      <c r="BU159" s="27">
        <v>0</v>
      </c>
      <c r="BV159" s="27">
        <v>0</v>
      </c>
      <c r="BW159" s="27">
        <v>0</v>
      </c>
      <c r="BX159" s="27">
        <v>0</v>
      </c>
      <c r="BY159" s="27">
        <v>0</v>
      </c>
      <c r="BZ159" s="27">
        <v>1025066.51</v>
      </c>
      <c r="CA159" s="27">
        <v>0</v>
      </c>
      <c r="CB159" s="27">
        <v>0</v>
      </c>
      <c r="CC159" s="27">
        <v>0</v>
      </c>
      <c r="CD159" s="27">
        <v>1025066.51</v>
      </c>
      <c r="CE159" s="27">
        <v>1025066.51</v>
      </c>
      <c r="CF159" s="27">
        <v>0</v>
      </c>
      <c r="CG159" s="27">
        <v>0</v>
      </c>
      <c r="CH159" s="27">
        <v>0</v>
      </c>
      <c r="CI159" s="27">
        <v>1025066.51</v>
      </c>
      <c r="CJ159" s="27">
        <v>1025066.51</v>
      </c>
      <c r="CK159" s="27">
        <v>0</v>
      </c>
      <c r="CL159" s="27">
        <v>0</v>
      </c>
      <c r="CM159" s="27">
        <v>0</v>
      </c>
      <c r="CN159" s="27">
        <v>1025066.51</v>
      </c>
      <c r="CO159" s="27">
        <v>0</v>
      </c>
      <c r="CP159" s="27">
        <v>0</v>
      </c>
      <c r="CQ159" s="27">
        <v>0</v>
      </c>
      <c r="CR159" s="27">
        <v>0</v>
      </c>
      <c r="CS159" s="27">
        <v>0</v>
      </c>
      <c r="CT159" s="27">
        <v>0</v>
      </c>
      <c r="CU159" s="27">
        <v>0</v>
      </c>
      <c r="CV159" s="27">
        <v>0</v>
      </c>
      <c r="CW159" s="27">
        <v>0</v>
      </c>
      <c r="CX159" s="27">
        <v>0</v>
      </c>
      <c r="CY159" s="27">
        <v>1025066.51</v>
      </c>
      <c r="CZ159" s="27">
        <v>0</v>
      </c>
      <c r="DA159" s="27">
        <v>0</v>
      </c>
      <c r="DB159" s="27">
        <v>0</v>
      </c>
      <c r="DC159" s="27">
        <v>1025066.51</v>
      </c>
      <c r="DD159" s="27">
        <v>1025066.51</v>
      </c>
      <c r="DE159" s="27">
        <v>0</v>
      </c>
      <c r="DF159" s="27">
        <v>0</v>
      </c>
      <c r="DG159" s="27">
        <v>0</v>
      </c>
      <c r="DH159" s="27">
        <v>1025066.51</v>
      </c>
      <c r="DI159" s="27">
        <v>0</v>
      </c>
      <c r="DJ159" s="27">
        <v>0</v>
      </c>
      <c r="DK159" s="27">
        <v>0</v>
      </c>
      <c r="DL159" s="27">
        <v>0</v>
      </c>
      <c r="DM159" s="27">
        <v>0</v>
      </c>
      <c r="DN159" s="27">
        <v>1025066.51</v>
      </c>
      <c r="DO159" s="27">
        <v>0</v>
      </c>
      <c r="DP159" s="27">
        <v>0</v>
      </c>
      <c r="DQ159" s="27">
        <v>0</v>
      </c>
      <c r="DR159" s="27">
        <v>1025066.51</v>
      </c>
      <c r="DS159" s="27">
        <v>1025066.51</v>
      </c>
      <c r="DT159" s="27">
        <v>0</v>
      </c>
      <c r="DU159" s="27">
        <v>0</v>
      </c>
      <c r="DV159" s="27">
        <v>0</v>
      </c>
      <c r="DW159" s="27">
        <v>1025066.51</v>
      </c>
      <c r="DX159" s="28" t="s">
        <v>80</v>
      </c>
      <c r="DY159" s="29" t="s">
        <v>78</v>
      </c>
      <c r="DZ159" s="2"/>
    </row>
    <row r="160" spans="1:130" ht="56.25" x14ac:dyDescent="0.25">
      <c r="A160" s="30" t="s">
        <v>423</v>
      </c>
      <c r="B160" s="21" t="s">
        <v>424</v>
      </c>
      <c r="C160" s="22" t="s">
        <v>81</v>
      </c>
      <c r="D160" s="22" t="s">
        <v>274</v>
      </c>
      <c r="E160" s="22" t="s">
        <v>83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/>
      <c r="AD160" s="22"/>
      <c r="AE160" s="22"/>
      <c r="AF160" s="23"/>
      <c r="AG160" s="24"/>
      <c r="AH160" s="24"/>
      <c r="AI160" s="25"/>
      <c r="AJ160" s="21" t="s">
        <v>80</v>
      </c>
      <c r="AK160" s="26" t="s">
        <v>425</v>
      </c>
      <c r="AL160" s="27">
        <v>651932.06000000006</v>
      </c>
      <c r="AM160" s="27">
        <v>651932.06000000006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651932.06000000006</v>
      </c>
      <c r="AU160" s="27">
        <v>651932.06000000006</v>
      </c>
      <c r="AV160" s="27">
        <v>1301932.06</v>
      </c>
      <c r="AW160" s="27">
        <v>0</v>
      </c>
      <c r="AX160" s="27">
        <v>0</v>
      </c>
      <c r="AY160" s="27">
        <v>0</v>
      </c>
      <c r="AZ160" s="27">
        <v>1301932.06</v>
      </c>
      <c r="BA160" s="27">
        <v>400000</v>
      </c>
      <c r="BB160" s="27">
        <v>0</v>
      </c>
      <c r="BC160" s="27">
        <v>0</v>
      </c>
      <c r="BD160" s="27">
        <v>0</v>
      </c>
      <c r="BE160" s="27">
        <v>400000</v>
      </c>
      <c r="BF160" s="27">
        <v>400000</v>
      </c>
      <c r="BG160" s="27">
        <v>0</v>
      </c>
      <c r="BH160" s="27">
        <v>0</v>
      </c>
      <c r="BI160" s="27">
        <v>0</v>
      </c>
      <c r="BJ160" s="27">
        <v>400000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651932.06000000006</v>
      </c>
      <c r="BQ160" s="27">
        <v>651932.06000000006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651932.06000000006</v>
      </c>
      <c r="BY160" s="27">
        <v>651932.06000000006</v>
      </c>
      <c r="BZ160" s="27">
        <v>1301932.06</v>
      </c>
      <c r="CA160" s="27">
        <v>0</v>
      </c>
      <c r="CB160" s="27">
        <v>0</v>
      </c>
      <c r="CC160" s="27">
        <v>0</v>
      </c>
      <c r="CD160" s="27">
        <v>1301932.06</v>
      </c>
      <c r="CE160" s="27">
        <v>400000</v>
      </c>
      <c r="CF160" s="27">
        <v>0</v>
      </c>
      <c r="CG160" s="27">
        <v>0</v>
      </c>
      <c r="CH160" s="27">
        <v>0</v>
      </c>
      <c r="CI160" s="27">
        <v>400000</v>
      </c>
      <c r="CJ160" s="27">
        <v>400000</v>
      </c>
      <c r="CK160" s="27">
        <v>0</v>
      </c>
      <c r="CL160" s="27">
        <v>0</v>
      </c>
      <c r="CM160" s="27">
        <v>0</v>
      </c>
      <c r="CN160" s="27">
        <v>400000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651932.06000000006</v>
      </c>
      <c r="CU160" s="27">
        <v>0</v>
      </c>
      <c r="CV160" s="27">
        <v>0</v>
      </c>
      <c r="CW160" s="27">
        <v>0</v>
      </c>
      <c r="CX160" s="27">
        <v>651932.06000000006</v>
      </c>
      <c r="CY160" s="27">
        <v>1301932.06</v>
      </c>
      <c r="CZ160" s="27">
        <v>0</v>
      </c>
      <c r="DA160" s="27">
        <v>0</v>
      </c>
      <c r="DB160" s="27">
        <v>0</v>
      </c>
      <c r="DC160" s="27">
        <v>1301932.06</v>
      </c>
      <c r="DD160" s="27">
        <v>400000</v>
      </c>
      <c r="DE160" s="27">
        <v>0</v>
      </c>
      <c r="DF160" s="27">
        <v>0</v>
      </c>
      <c r="DG160" s="27">
        <v>0</v>
      </c>
      <c r="DH160" s="27">
        <v>400000</v>
      </c>
      <c r="DI160" s="27">
        <v>651932.06000000006</v>
      </c>
      <c r="DJ160" s="27">
        <v>0</v>
      </c>
      <c r="DK160" s="27">
        <v>0</v>
      </c>
      <c r="DL160" s="27">
        <v>0</v>
      </c>
      <c r="DM160" s="27">
        <v>651932.06000000006</v>
      </c>
      <c r="DN160" s="27">
        <v>1301932.06</v>
      </c>
      <c r="DO160" s="27">
        <v>0</v>
      </c>
      <c r="DP160" s="27">
        <v>0</v>
      </c>
      <c r="DQ160" s="27">
        <v>0</v>
      </c>
      <c r="DR160" s="27">
        <v>1301932.06</v>
      </c>
      <c r="DS160" s="27">
        <v>400000</v>
      </c>
      <c r="DT160" s="27">
        <v>0</v>
      </c>
      <c r="DU160" s="27">
        <v>0</v>
      </c>
      <c r="DV160" s="27">
        <v>0</v>
      </c>
      <c r="DW160" s="27">
        <v>400000</v>
      </c>
      <c r="DX160" s="28" t="s">
        <v>80</v>
      </c>
      <c r="DY160" s="29" t="s">
        <v>78</v>
      </c>
      <c r="DZ160" s="2"/>
    </row>
    <row r="161" spans="1:130" ht="157.5" x14ac:dyDescent="0.25">
      <c r="A161" s="30" t="s">
        <v>426</v>
      </c>
      <c r="B161" s="21" t="s">
        <v>427</v>
      </c>
      <c r="C161" s="22" t="s">
        <v>81</v>
      </c>
      <c r="D161" s="22" t="s">
        <v>274</v>
      </c>
      <c r="E161" s="22" t="s">
        <v>83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3"/>
      <c r="AD161" s="22"/>
      <c r="AE161" s="22"/>
      <c r="AF161" s="23"/>
      <c r="AG161" s="24"/>
      <c r="AH161" s="24"/>
      <c r="AI161" s="25"/>
      <c r="AJ161" s="21" t="s">
        <v>80</v>
      </c>
      <c r="AK161" s="26" t="s">
        <v>422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3109098.55</v>
      </c>
      <c r="AW161" s="27">
        <v>0</v>
      </c>
      <c r="AX161" s="27">
        <v>0</v>
      </c>
      <c r="AY161" s="27">
        <v>0</v>
      </c>
      <c r="AZ161" s="27">
        <v>3109098.55</v>
      </c>
      <c r="BA161" s="27">
        <v>3109098.55</v>
      </c>
      <c r="BB161" s="27">
        <v>0</v>
      </c>
      <c r="BC161" s="27">
        <v>0</v>
      </c>
      <c r="BD161" s="27">
        <v>0</v>
      </c>
      <c r="BE161" s="27">
        <v>3109098.55</v>
      </c>
      <c r="BF161" s="27">
        <v>3109098.55</v>
      </c>
      <c r="BG161" s="27">
        <v>0</v>
      </c>
      <c r="BH161" s="27">
        <v>0</v>
      </c>
      <c r="BI161" s="27">
        <v>0</v>
      </c>
      <c r="BJ161" s="27">
        <v>3109098.55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0</v>
      </c>
      <c r="BQ161" s="27">
        <v>0</v>
      </c>
      <c r="BR161" s="27">
        <v>0</v>
      </c>
      <c r="BS161" s="27">
        <v>0</v>
      </c>
      <c r="BT161" s="27">
        <v>0</v>
      </c>
      <c r="BU161" s="27">
        <v>0</v>
      </c>
      <c r="BV161" s="27">
        <v>0</v>
      </c>
      <c r="BW161" s="27">
        <v>0</v>
      </c>
      <c r="BX161" s="27">
        <v>0</v>
      </c>
      <c r="BY161" s="27">
        <v>0</v>
      </c>
      <c r="BZ161" s="27">
        <v>3109098.55</v>
      </c>
      <c r="CA161" s="27">
        <v>0</v>
      </c>
      <c r="CB161" s="27">
        <v>0</v>
      </c>
      <c r="CC161" s="27">
        <v>0</v>
      </c>
      <c r="CD161" s="27">
        <v>3109098.55</v>
      </c>
      <c r="CE161" s="27">
        <v>3109098.55</v>
      </c>
      <c r="CF161" s="27">
        <v>0</v>
      </c>
      <c r="CG161" s="27">
        <v>0</v>
      </c>
      <c r="CH161" s="27">
        <v>0</v>
      </c>
      <c r="CI161" s="27">
        <v>3109098.55</v>
      </c>
      <c r="CJ161" s="27">
        <v>3109098.55</v>
      </c>
      <c r="CK161" s="27">
        <v>0</v>
      </c>
      <c r="CL161" s="27">
        <v>0</v>
      </c>
      <c r="CM161" s="27">
        <v>0</v>
      </c>
      <c r="CN161" s="27">
        <v>3109098.55</v>
      </c>
      <c r="CO161" s="27">
        <v>0</v>
      </c>
      <c r="CP161" s="27">
        <v>0</v>
      </c>
      <c r="CQ161" s="27">
        <v>0</v>
      </c>
      <c r="CR161" s="27">
        <v>0</v>
      </c>
      <c r="CS161" s="27">
        <v>0</v>
      </c>
      <c r="CT161" s="27">
        <v>0</v>
      </c>
      <c r="CU161" s="27">
        <v>0</v>
      </c>
      <c r="CV161" s="27">
        <v>0</v>
      </c>
      <c r="CW161" s="27">
        <v>0</v>
      </c>
      <c r="CX161" s="27">
        <v>0</v>
      </c>
      <c r="CY161" s="27">
        <v>3109098.55</v>
      </c>
      <c r="CZ161" s="27">
        <v>0</v>
      </c>
      <c r="DA161" s="27">
        <v>0</v>
      </c>
      <c r="DB161" s="27">
        <v>0</v>
      </c>
      <c r="DC161" s="27">
        <v>3109098.55</v>
      </c>
      <c r="DD161" s="27">
        <v>3109098.55</v>
      </c>
      <c r="DE161" s="27">
        <v>0</v>
      </c>
      <c r="DF161" s="27">
        <v>0</v>
      </c>
      <c r="DG161" s="27">
        <v>0</v>
      </c>
      <c r="DH161" s="27">
        <v>3109098.55</v>
      </c>
      <c r="DI161" s="27">
        <v>0</v>
      </c>
      <c r="DJ161" s="27">
        <v>0</v>
      </c>
      <c r="DK161" s="27">
        <v>0</v>
      </c>
      <c r="DL161" s="27">
        <v>0</v>
      </c>
      <c r="DM161" s="27">
        <v>0</v>
      </c>
      <c r="DN161" s="27">
        <v>3109098.55</v>
      </c>
      <c r="DO161" s="27">
        <v>0</v>
      </c>
      <c r="DP161" s="27">
        <v>0</v>
      </c>
      <c r="DQ161" s="27">
        <v>0</v>
      </c>
      <c r="DR161" s="27">
        <v>3109098.55</v>
      </c>
      <c r="DS161" s="27">
        <v>3109098.55</v>
      </c>
      <c r="DT161" s="27">
        <v>0</v>
      </c>
      <c r="DU161" s="27">
        <v>0</v>
      </c>
      <c r="DV161" s="27">
        <v>0</v>
      </c>
      <c r="DW161" s="27">
        <v>3109098.55</v>
      </c>
      <c r="DX161" s="28" t="s">
        <v>80</v>
      </c>
      <c r="DY161" s="29" t="s">
        <v>78</v>
      </c>
      <c r="DZ161" s="2"/>
    </row>
    <row r="162" spans="1:130" ht="33.75" x14ac:dyDescent="0.25">
      <c r="A162" s="30" t="s">
        <v>428</v>
      </c>
      <c r="B162" s="21" t="s">
        <v>429</v>
      </c>
      <c r="C162" s="22" t="s">
        <v>81</v>
      </c>
      <c r="D162" s="22" t="s">
        <v>274</v>
      </c>
      <c r="E162" s="22" t="s">
        <v>83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/>
      <c r="AD162" s="22"/>
      <c r="AE162" s="22"/>
      <c r="AF162" s="23"/>
      <c r="AG162" s="24"/>
      <c r="AH162" s="24"/>
      <c r="AI162" s="25"/>
      <c r="AJ162" s="21" t="s">
        <v>80</v>
      </c>
      <c r="AK162" s="26" t="s">
        <v>430</v>
      </c>
      <c r="AL162" s="27">
        <v>20000</v>
      </c>
      <c r="AM162" s="27">
        <v>17252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20000</v>
      </c>
      <c r="AU162" s="27">
        <v>17252</v>
      </c>
      <c r="AV162" s="27">
        <v>590621.41</v>
      </c>
      <c r="AW162" s="27">
        <v>0</v>
      </c>
      <c r="AX162" s="27">
        <v>0</v>
      </c>
      <c r="AY162" s="27">
        <v>0</v>
      </c>
      <c r="AZ162" s="27">
        <v>590621.41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0</v>
      </c>
      <c r="BG162" s="27">
        <v>0</v>
      </c>
      <c r="BH162" s="27">
        <v>0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20000</v>
      </c>
      <c r="BQ162" s="27">
        <v>17252</v>
      </c>
      <c r="BR162" s="27">
        <v>0</v>
      </c>
      <c r="BS162" s="27">
        <v>0</v>
      </c>
      <c r="BT162" s="27">
        <v>0</v>
      </c>
      <c r="BU162" s="27">
        <v>0</v>
      </c>
      <c r="BV162" s="27">
        <v>0</v>
      </c>
      <c r="BW162" s="27">
        <v>0</v>
      </c>
      <c r="BX162" s="27">
        <v>20000</v>
      </c>
      <c r="BY162" s="27">
        <v>17252</v>
      </c>
      <c r="BZ162" s="27">
        <v>590621.41</v>
      </c>
      <c r="CA162" s="27">
        <v>0</v>
      </c>
      <c r="CB162" s="27">
        <v>0</v>
      </c>
      <c r="CC162" s="27">
        <v>0</v>
      </c>
      <c r="CD162" s="27">
        <v>590621.41</v>
      </c>
      <c r="CE162" s="27">
        <v>0</v>
      </c>
      <c r="CF162" s="27">
        <v>0</v>
      </c>
      <c r="CG162" s="27">
        <v>0</v>
      </c>
      <c r="CH162" s="27">
        <v>0</v>
      </c>
      <c r="CI162" s="27">
        <v>0</v>
      </c>
      <c r="CJ162" s="27">
        <v>0</v>
      </c>
      <c r="CK162" s="27">
        <v>0</v>
      </c>
      <c r="CL162" s="27">
        <v>0</v>
      </c>
      <c r="CM162" s="27">
        <v>0</v>
      </c>
      <c r="CN162" s="27">
        <v>0</v>
      </c>
      <c r="CO162" s="27">
        <v>0</v>
      </c>
      <c r="CP162" s="27">
        <v>0</v>
      </c>
      <c r="CQ162" s="27">
        <v>0</v>
      </c>
      <c r="CR162" s="27">
        <v>0</v>
      </c>
      <c r="CS162" s="27">
        <v>0</v>
      </c>
      <c r="CT162" s="27">
        <v>20000</v>
      </c>
      <c r="CU162" s="27">
        <v>0</v>
      </c>
      <c r="CV162" s="27">
        <v>0</v>
      </c>
      <c r="CW162" s="27">
        <v>0</v>
      </c>
      <c r="CX162" s="27">
        <v>20000</v>
      </c>
      <c r="CY162" s="27">
        <v>590621.41</v>
      </c>
      <c r="CZ162" s="27">
        <v>0</v>
      </c>
      <c r="DA162" s="27">
        <v>0</v>
      </c>
      <c r="DB162" s="27">
        <v>0</v>
      </c>
      <c r="DC162" s="27">
        <v>590621.41</v>
      </c>
      <c r="DD162" s="27">
        <v>0</v>
      </c>
      <c r="DE162" s="27">
        <v>0</v>
      </c>
      <c r="DF162" s="27">
        <v>0</v>
      </c>
      <c r="DG162" s="27">
        <v>0</v>
      </c>
      <c r="DH162" s="27">
        <v>0</v>
      </c>
      <c r="DI162" s="27">
        <v>20000</v>
      </c>
      <c r="DJ162" s="27">
        <v>0</v>
      </c>
      <c r="DK162" s="27">
        <v>0</v>
      </c>
      <c r="DL162" s="27">
        <v>0</v>
      </c>
      <c r="DM162" s="27">
        <v>20000</v>
      </c>
      <c r="DN162" s="27">
        <v>590621.41</v>
      </c>
      <c r="DO162" s="27">
        <v>0</v>
      </c>
      <c r="DP162" s="27">
        <v>0</v>
      </c>
      <c r="DQ162" s="27">
        <v>0</v>
      </c>
      <c r="DR162" s="27">
        <v>590621.41</v>
      </c>
      <c r="DS162" s="27">
        <v>0</v>
      </c>
      <c r="DT162" s="27">
        <v>0</v>
      </c>
      <c r="DU162" s="27">
        <v>0</v>
      </c>
      <c r="DV162" s="27">
        <v>0</v>
      </c>
      <c r="DW162" s="27">
        <v>0</v>
      </c>
      <c r="DX162" s="28" t="s">
        <v>80</v>
      </c>
      <c r="DY162" s="29" t="s">
        <v>78</v>
      </c>
      <c r="DZ162" s="2"/>
    </row>
    <row r="163" spans="1:130" ht="33.950000000000003" customHeight="1" x14ac:dyDescent="0.25">
      <c r="A163" s="30" t="s">
        <v>431</v>
      </c>
      <c r="B163" s="21" t="s">
        <v>432</v>
      </c>
      <c r="C163" s="22" t="s">
        <v>81</v>
      </c>
      <c r="D163" s="22" t="s">
        <v>125</v>
      </c>
      <c r="E163" s="22" t="s">
        <v>83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3"/>
      <c r="AD163" s="22"/>
      <c r="AE163" s="22"/>
      <c r="AF163" s="23"/>
      <c r="AG163" s="24"/>
      <c r="AH163" s="24"/>
      <c r="AI163" s="25"/>
      <c r="AJ163" s="21" t="s">
        <v>80</v>
      </c>
      <c r="AK163" s="97" t="s">
        <v>433</v>
      </c>
      <c r="AL163" s="27">
        <v>137013.98000000001</v>
      </c>
      <c r="AM163" s="27">
        <v>34832.69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137013.98000000001</v>
      </c>
      <c r="AU163" s="27">
        <v>34832.69</v>
      </c>
      <c r="AV163" s="27">
        <v>140880.10999999999</v>
      </c>
      <c r="AW163" s="27">
        <v>0</v>
      </c>
      <c r="AX163" s="27">
        <v>0</v>
      </c>
      <c r="AY163" s="27">
        <v>0</v>
      </c>
      <c r="AZ163" s="27">
        <v>140880.10999999999</v>
      </c>
      <c r="BA163" s="27">
        <v>100880.11</v>
      </c>
      <c r="BB163" s="27">
        <v>0</v>
      </c>
      <c r="BC163" s="27">
        <v>0</v>
      </c>
      <c r="BD163" s="27">
        <v>0</v>
      </c>
      <c r="BE163" s="27">
        <v>100880.11</v>
      </c>
      <c r="BF163" s="27">
        <v>100880.11</v>
      </c>
      <c r="BG163" s="27">
        <v>0</v>
      </c>
      <c r="BH163" s="27">
        <v>0</v>
      </c>
      <c r="BI163" s="27">
        <v>0</v>
      </c>
      <c r="BJ163" s="27">
        <v>100880.11</v>
      </c>
      <c r="BK163" s="27">
        <v>0</v>
      </c>
      <c r="BL163" s="27">
        <v>0</v>
      </c>
      <c r="BM163" s="27">
        <v>0</v>
      </c>
      <c r="BN163" s="27">
        <v>0</v>
      </c>
      <c r="BO163" s="27">
        <v>0</v>
      </c>
      <c r="BP163" s="27">
        <v>137013.98000000001</v>
      </c>
      <c r="BQ163" s="27">
        <v>34832.69</v>
      </c>
      <c r="BR163" s="27">
        <v>0</v>
      </c>
      <c r="BS163" s="27">
        <v>0</v>
      </c>
      <c r="BT163" s="27">
        <v>0</v>
      </c>
      <c r="BU163" s="27">
        <v>0</v>
      </c>
      <c r="BV163" s="27">
        <v>0</v>
      </c>
      <c r="BW163" s="27">
        <v>0</v>
      </c>
      <c r="BX163" s="27">
        <v>137013.98000000001</v>
      </c>
      <c r="BY163" s="27">
        <v>34832.69</v>
      </c>
      <c r="BZ163" s="27">
        <v>140880.10999999999</v>
      </c>
      <c r="CA163" s="27">
        <v>0</v>
      </c>
      <c r="CB163" s="27">
        <v>0</v>
      </c>
      <c r="CC163" s="27">
        <v>0</v>
      </c>
      <c r="CD163" s="27">
        <v>140880.10999999999</v>
      </c>
      <c r="CE163" s="27">
        <v>100880.11</v>
      </c>
      <c r="CF163" s="27">
        <v>0</v>
      </c>
      <c r="CG163" s="27">
        <v>0</v>
      </c>
      <c r="CH163" s="27">
        <v>0</v>
      </c>
      <c r="CI163" s="27">
        <v>100880.11</v>
      </c>
      <c r="CJ163" s="27">
        <v>100880.11</v>
      </c>
      <c r="CK163" s="27">
        <v>0</v>
      </c>
      <c r="CL163" s="27">
        <v>0</v>
      </c>
      <c r="CM163" s="27">
        <v>0</v>
      </c>
      <c r="CN163" s="27">
        <v>100880.11</v>
      </c>
      <c r="CO163" s="27">
        <v>0</v>
      </c>
      <c r="CP163" s="27">
        <v>0</v>
      </c>
      <c r="CQ163" s="27">
        <v>0</v>
      </c>
      <c r="CR163" s="27">
        <v>0</v>
      </c>
      <c r="CS163" s="27">
        <v>0</v>
      </c>
      <c r="CT163" s="27">
        <v>137013.98000000001</v>
      </c>
      <c r="CU163" s="27">
        <v>0</v>
      </c>
      <c r="CV163" s="27">
        <v>0</v>
      </c>
      <c r="CW163" s="27">
        <v>0</v>
      </c>
      <c r="CX163" s="27">
        <v>137013.98000000001</v>
      </c>
      <c r="CY163" s="27">
        <v>140880.10999999999</v>
      </c>
      <c r="CZ163" s="27">
        <v>0</v>
      </c>
      <c r="DA163" s="27">
        <v>0</v>
      </c>
      <c r="DB163" s="27">
        <v>0</v>
      </c>
      <c r="DC163" s="27">
        <v>140880.10999999999</v>
      </c>
      <c r="DD163" s="27">
        <v>100880.11</v>
      </c>
      <c r="DE163" s="27">
        <v>0</v>
      </c>
      <c r="DF163" s="27">
        <v>0</v>
      </c>
      <c r="DG163" s="27">
        <v>0</v>
      </c>
      <c r="DH163" s="27">
        <v>100880.11</v>
      </c>
      <c r="DI163" s="27">
        <v>137013.98000000001</v>
      </c>
      <c r="DJ163" s="27">
        <v>0</v>
      </c>
      <c r="DK163" s="27">
        <v>0</v>
      </c>
      <c r="DL163" s="27">
        <v>0</v>
      </c>
      <c r="DM163" s="27">
        <v>137013.98000000001</v>
      </c>
      <c r="DN163" s="27">
        <v>140880.10999999999</v>
      </c>
      <c r="DO163" s="27">
        <v>0</v>
      </c>
      <c r="DP163" s="27">
        <v>0</v>
      </c>
      <c r="DQ163" s="27">
        <v>0</v>
      </c>
      <c r="DR163" s="27">
        <v>140880.10999999999</v>
      </c>
      <c r="DS163" s="27">
        <v>100880.11</v>
      </c>
      <c r="DT163" s="27">
        <v>0</v>
      </c>
      <c r="DU163" s="27">
        <v>0</v>
      </c>
      <c r="DV163" s="27">
        <v>0</v>
      </c>
      <c r="DW163" s="27">
        <v>100880.11</v>
      </c>
      <c r="DX163" s="28" t="s">
        <v>80</v>
      </c>
      <c r="DY163" s="29" t="s">
        <v>78</v>
      </c>
      <c r="DZ163" s="2"/>
    </row>
    <row r="164" spans="1:130" ht="45" x14ac:dyDescent="0.25">
      <c r="A164" s="30" t="s">
        <v>434</v>
      </c>
      <c r="B164" s="21" t="s">
        <v>435</v>
      </c>
      <c r="C164" s="22" t="s">
        <v>436</v>
      </c>
      <c r="D164" s="22" t="s">
        <v>437</v>
      </c>
      <c r="E164" s="22" t="s">
        <v>438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/>
      <c r="AD164" s="22"/>
      <c r="AE164" s="22"/>
      <c r="AF164" s="23"/>
      <c r="AG164" s="24"/>
      <c r="AH164" s="24"/>
      <c r="AI164" s="25"/>
      <c r="AJ164" s="21" t="s">
        <v>353</v>
      </c>
      <c r="AK164" s="98"/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3983309.98</v>
      </c>
      <c r="BB164" s="27">
        <v>0</v>
      </c>
      <c r="BC164" s="27">
        <v>0</v>
      </c>
      <c r="BD164" s="27">
        <v>0</v>
      </c>
      <c r="BE164" s="27">
        <v>3983309.98</v>
      </c>
      <c r="BF164" s="27">
        <v>7807399</v>
      </c>
      <c r="BG164" s="27">
        <v>0</v>
      </c>
      <c r="BH164" s="27">
        <v>0</v>
      </c>
      <c r="BI164" s="27">
        <v>0</v>
      </c>
      <c r="BJ164" s="27">
        <v>7807399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3983309.98</v>
      </c>
      <c r="CF164" s="27">
        <v>0</v>
      </c>
      <c r="CG164" s="27">
        <v>0</v>
      </c>
      <c r="CH164" s="27">
        <v>0</v>
      </c>
      <c r="CI164" s="27">
        <v>3983309.98</v>
      </c>
      <c r="CJ164" s="27">
        <v>7807399</v>
      </c>
      <c r="CK164" s="27">
        <v>0</v>
      </c>
      <c r="CL164" s="27">
        <v>0</v>
      </c>
      <c r="CM164" s="27">
        <v>0</v>
      </c>
      <c r="CN164" s="27">
        <v>7807399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3983309.98</v>
      </c>
      <c r="DE164" s="27">
        <v>0</v>
      </c>
      <c r="DF164" s="27">
        <v>0</v>
      </c>
      <c r="DG164" s="27">
        <v>0</v>
      </c>
      <c r="DH164" s="27">
        <v>3983309.98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7">
        <v>0</v>
      </c>
      <c r="DO164" s="27">
        <v>0</v>
      </c>
      <c r="DP164" s="27">
        <v>0</v>
      </c>
      <c r="DQ164" s="27">
        <v>0</v>
      </c>
      <c r="DR164" s="27">
        <v>0</v>
      </c>
      <c r="DS164" s="27">
        <v>3983309.98</v>
      </c>
      <c r="DT164" s="27">
        <v>0</v>
      </c>
      <c r="DU164" s="27">
        <v>0</v>
      </c>
      <c r="DV164" s="27">
        <v>0</v>
      </c>
      <c r="DW164" s="27">
        <v>3983309.98</v>
      </c>
      <c r="DX164" s="28" t="s">
        <v>80</v>
      </c>
      <c r="DY164" s="29" t="s">
        <v>78</v>
      </c>
      <c r="DZ164" s="2"/>
    </row>
    <row r="165" spans="1:130" ht="42" x14ac:dyDescent="0.25">
      <c r="A165" s="15" t="s">
        <v>439</v>
      </c>
      <c r="B165" s="16" t="s">
        <v>440</v>
      </c>
      <c r="C165" s="17" t="s">
        <v>68</v>
      </c>
      <c r="D165" s="17" t="s">
        <v>68</v>
      </c>
      <c r="E165" s="17" t="s">
        <v>68</v>
      </c>
      <c r="F165" s="17" t="s">
        <v>68</v>
      </c>
      <c r="G165" s="17" t="s">
        <v>68</v>
      </c>
      <c r="H165" s="17" t="s">
        <v>68</v>
      </c>
      <c r="I165" s="17" t="s">
        <v>68</v>
      </c>
      <c r="J165" s="17" t="s">
        <v>68</v>
      </c>
      <c r="K165" s="17" t="s">
        <v>68</v>
      </c>
      <c r="L165" s="17" t="s">
        <v>68</v>
      </c>
      <c r="M165" s="17" t="s">
        <v>68</v>
      </c>
      <c r="N165" s="17" t="s">
        <v>68</v>
      </c>
      <c r="O165" s="17" t="s">
        <v>68</v>
      </c>
      <c r="P165" s="17" t="s">
        <v>68</v>
      </c>
      <c r="Q165" s="17" t="s">
        <v>68</v>
      </c>
      <c r="R165" s="17" t="s">
        <v>68</v>
      </c>
      <c r="S165" s="17" t="s">
        <v>68</v>
      </c>
      <c r="T165" s="17" t="s">
        <v>68</v>
      </c>
      <c r="U165" s="17" t="s">
        <v>68</v>
      </c>
      <c r="V165" s="17" t="s">
        <v>68</v>
      </c>
      <c r="W165" s="17" t="s">
        <v>68</v>
      </c>
      <c r="X165" s="17" t="s">
        <v>68</v>
      </c>
      <c r="Y165" s="17" t="s">
        <v>68</v>
      </c>
      <c r="Z165" s="17" t="s">
        <v>68</v>
      </c>
      <c r="AA165" s="17" t="s">
        <v>68</v>
      </c>
      <c r="AB165" s="17" t="s">
        <v>68</v>
      </c>
      <c r="AC165" s="17" t="s">
        <v>68</v>
      </c>
      <c r="AD165" s="17" t="s">
        <v>68</v>
      </c>
      <c r="AE165" s="17" t="s">
        <v>68</v>
      </c>
      <c r="AF165" s="17" t="s">
        <v>68</v>
      </c>
      <c r="AG165" s="18"/>
      <c r="AH165" s="18"/>
      <c r="AI165" s="18"/>
      <c r="AJ165" s="19" t="s">
        <v>68</v>
      </c>
      <c r="AK165" s="17" t="s">
        <v>68</v>
      </c>
      <c r="AL165" s="20">
        <v>215484452.65000001</v>
      </c>
      <c r="AM165" s="20">
        <v>206469586.88999999</v>
      </c>
      <c r="AN165" s="20">
        <v>89106494.409999996</v>
      </c>
      <c r="AO165" s="20">
        <v>89106493.629999995</v>
      </c>
      <c r="AP165" s="20">
        <v>40449406.799999997</v>
      </c>
      <c r="AQ165" s="20">
        <v>38747922.030000001</v>
      </c>
      <c r="AR165" s="20">
        <v>49200</v>
      </c>
      <c r="AS165" s="20">
        <v>49200</v>
      </c>
      <c r="AT165" s="20">
        <v>85879351.439999998</v>
      </c>
      <c r="AU165" s="20">
        <v>78565971.230000004</v>
      </c>
      <c r="AV165" s="20">
        <v>98977988.939999998</v>
      </c>
      <c r="AW165" s="20">
        <v>9900000</v>
      </c>
      <c r="AX165" s="20">
        <v>11449787.720000001</v>
      </c>
      <c r="AY165" s="20">
        <v>0</v>
      </c>
      <c r="AZ165" s="20">
        <v>77628201.219999999</v>
      </c>
      <c r="BA165" s="20">
        <v>67494304.079999998</v>
      </c>
      <c r="BB165" s="20">
        <v>0</v>
      </c>
      <c r="BC165" s="20">
        <v>3485085.62</v>
      </c>
      <c r="BD165" s="20">
        <v>0</v>
      </c>
      <c r="BE165" s="20">
        <v>64009218.460000001</v>
      </c>
      <c r="BF165" s="20">
        <v>65261260.82</v>
      </c>
      <c r="BG165" s="20">
        <v>0</v>
      </c>
      <c r="BH165" s="20">
        <v>0</v>
      </c>
      <c r="BI165" s="20">
        <v>0</v>
      </c>
      <c r="BJ165" s="20">
        <v>65261260.82</v>
      </c>
      <c r="BK165" s="20">
        <v>61998196.82</v>
      </c>
      <c r="BL165" s="20">
        <v>0</v>
      </c>
      <c r="BM165" s="20">
        <v>0</v>
      </c>
      <c r="BN165" s="20">
        <v>0</v>
      </c>
      <c r="BO165" s="20">
        <v>61998196.82</v>
      </c>
      <c r="BP165" s="20">
        <v>195823387.74000001</v>
      </c>
      <c r="BQ165" s="20">
        <v>192482474.53999999</v>
      </c>
      <c r="BR165" s="20">
        <v>89106494.409999996</v>
      </c>
      <c r="BS165" s="20">
        <v>89106493.629999995</v>
      </c>
      <c r="BT165" s="20">
        <v>27720847.379999999</v>
      </c>
      <c r="BU165" s="20">
        <v>27599784.41</v>
      </c>
      <c r="BV165" s="20">
        <v>49200</v>
      </c>
      <c r="BW165" s="20">
        <v>49200</v>
      </c>
      <c r="BX165" s="20">
        <v>78946845.950000003</v>
      </c>
      <c r="BY165" s="20">
        <v>75726996.5</v>
      </c>
      <c r="BZ165" s="20">
        <v>90433646.549999997</v>
      </c>
      <c r="CA165" s="20">
        <v>9900000</v>
      </c>
      <c r="CB165" s="20">
        <v>9871531.7400000002</v>
      </c>
      <c r="CC165" s="20">
        <v>0</v>
      </c>
      <c r="CD165" s="20">
        <v>70662114.810000002</v>
      </c>
      <c r="CE165" s="20">
        <v>67344304.079999998</v>
      </c>
      <c r="CF165" s="20">
        <v>0</v>
      </c>
      <c r="CG165" s="20">
        <v>3485085.62</v>
      </c>
      <c r="CH165" s="20">
        <v>0</v>
      </c>
      <c r="CI165" s="20">
        <v>63859218.460000001</v>
      </c>
      <c r="CJ165" s="20">
        <v>65111260.82</v>
      </c>
      <c r="CK165" s="20">
        <v>0</v>
      </c>
      <c r="CL165" s="20">
        <v>0</v>
      </c>
      <c r="CM165" s="20">
        <v>0</v>
      </c>
      <c r="CN165" s="20">
        <v>65111260.82</v>
      </c>
      <c r="CO165" s="20">
        <v>61848196.82</v>
      </c>
      <c r="CP165" s="20">
        <v>0</v>
      </c>
      <c r="CQ165" s="20">
        <v>0</v>
      </c>
      <c r="CR165" s="20">
        <v>0</v>
      </c>
      <c r="CS165" s="20">
        <v>61848196.82</v>
      </c>
      <c r="CT165" s="20">
        <v>215484452.65000001</v>
      </c>
      <c r="CU165" s="20">
        <v>89106494.409999996</v>
      </c>
      <c r="CV165" s="20">
        <v>40449406.799999997</v>
      </c>
      <c r="CW165" s="20">
        <v>49200</v>
      </c>
      <c r="CX165" s="20">
        <v>85879351.439999998</v>
      </c>
      <c r="CY165" s="20">
        <v>98977988.939999998</v>
      </c>
      <c r="CZ165" s="20">
        <v>9900000</v>
      </c>
      <c r="DA165" s="20">
        <v>11449787.720000001</v>
      </c>
      <c r="DB165" s="20">
        <v>0</v>
      </c>
      <c r="DC165" s="20">
        <v>77628201.219999999</v>
      </c>
      <c r="DD165" s="20">
        <v>67494304.079999998</v>
      </c>
      <c r="DE165" s="20">
        <v>0</v>
      </c>
      <c r="DF165" s="20">
        <v>3485085.62</v>
      </c>
      <c r="DG165" s="20">
        <v>0</v>
      </c>
      <c r="DH165" s="20">
        <v>64009218.460000001</v>
      </c>
      <c r="DI165" s="20">
        <v>195823387.74000001</v>
      </c>
      <c r="DJ165" s="20">
        <v>89106494.409999996</v>
      </c>
      <c r="DK165" s="20">
        <v>27720847.379999999</v>
      </c>
      <c r="DL165" s="20">
        <v>49200</v>
      </c>
      <c r="DM165" s="20">
        <v>78946845.950000003</v>
      </c>
      <c r="DN165" s="20">
        <v>90433646.549999997</v>
      </c>
      <c r="DO165" s="20">
        <v>9900000</v>
      </c>
      <c r="DP165" s="20">
        <v>9871531.7400000002</v>
      </c>
      <c r="DQ165" s="20">
        <v>0</v>
      </c>
      <c r="DR165" s="20">
        <v>70662114.810000002</v>
      </c>
      <c r="DS165" s="20">
        <v>67344304.079999998</v>
      </c>
      <c r="DT165" s="20">
        <v>0</v>
      </c>
      <c r="DU165" s="20">
        <v>3485085.62</v>
      </c>
      <c r="DV165" s="20">
        <v>0</v>
      </c>
      <c r="DW165" s="20">
        <v>63859218.460000001</v>
      </c>
      <c r="DX165" s="17"/>
      <c r="DY165" s="2"/>
      <c r="DZ165" s="2"/>
    </row>
    <row r="166" spans="1:130" ht="63" x14ac:dyDescent="0.25">
      <c r="A166" s="15" t="s">
        <v>441</v>
      </c>
      <c r="B166" s="16" t="s">
        <v>442</v>
      </c>
      <c r="C166" s="17" t="s">
        <v>68</v>
      </c>
      <c r="D166" s="17" t="s">
        <v>68</v>
      </c>
      <c r="E166" s="17" t="s">
        <v>68</v>
      </c>
      <c r="F166" s="17" t="s">
        <v>68</v>
      </c>
      <c r="G166" s="17" t="s">
        <v>68</v>
      </c>
      <c r="H166" s="17" t="s">
        <v>68</v>
      </c>
      <c r="I166" s="17" t="s">
        <v>68</v>
      </c>
      <c r="J166" s="17" t="s">
        <v>68</v>
      </c>
      <c r="K166" s="17" t="s">
        <v>68</v>
      </c>
      <c r="L166" s="17" t="s">
        <v>68</v>
      </c>
      <c r="M166" s="17" t="s">
        <v>68</v>
      </c>
      <c r="N166" s="17" t="s">
        <v>68</v>
      </c>
      <c r="O166" s="17" t="s">
        <v>68</v>
      </c>
      <c r="P166" s="17" t="s">
        <v>68</v>
      </c>
      <c r="Q166" s="17" t="s">
        <v>68</v>
      </c>
      <c r="R166" s="17" t="s">
        <v>68</v>
      </c>
      <c r="S166" s="17" t="s">
        <v>68</v>
      </c>
      <c r="T166" s="17" t="s">
        <v>68</v>
      </c>
      <c r="U166" s="17" t="s">
        <v>68</v>
      </c>
      <c r="V166" s="17" t="s">
        <v>68</v>
      </c>
      <c r="W166" s="17" t="s">
        <v>68</v>
      </c>
      <c r="X166" s="17" t="s">
        <v>68</v>
      </c>
      <c r="Y166" s="17" t="s">
        <v>68</v>
      </c>
      <c r="Z166" s="17" t="s">
        <v>68</v>
      </c>
      <c r="AA166" s="17" t="s">
        <v>68</v>
      </c>
      <c r="AB166" s="17" t="s">
        <v>68</v>
      </c>
      <c r="AC166" s="17" t="s">
        <v>68</v>
      </c>
      <c r="AD166" s="17" t="s">
        <v>68</v>
      </c>
      <c r="AE166" s="17" t="s">
        <v>68</v>
      </c>
      <c r="AF166" s="17" t="s">
        <v>68</v>
      </c>
      <c r="AG166" s="18"/>
      <c r="AH166" s="18"/>
      <c r="AI166" s="18"/>
      <c r="AJ166" s="19" t="s">
        <v>68</v>
      </c>
      <c r="AK166" s="17" t="s">
        <v>68</v>
      </c>
      <c r="AL166" s="20">
        <v>208035357.83000001</v>
      </c>
      <c r="AM166" s="20">
        <v>199071035.12</v>
      </c>
      <c r="AN166" s="20">
        <v>89092710.629999995</v>
      </c>
      <c r="AO166" s="20">
        <v>89092710.629999995</v>
      </c>
      <c r="AP166" s="20">
        <v>40449406.799999997</v>
      </c>
      <c r="AQ166" s="20">
        <v>38747922.030000001</v>
      </c>
      <c r="AR166" s="20">
        <v>49200</v>
      </c>
      <c r="AS166" s="20">
        <v>49200</v>
      </c>
      <c r="AT166" s="20">
        <v>78444040.400000006</v>
      </c>
      <c r="AU166" s="20">
        <v>71181202.459999993</v>
      </c>
      <c r="AV166" s="20">
        <v>91068239.319999993</v>
      </c>
      <c r="AW166" s="20">
        <v>9900000</v>
      </c>
      <c r="AX166" s="20">
        <v>11449787.720000001</v>
      </c>
      <c r="AY166" s="20">
        <v>0</v>
      </c>
      <c r="AZ166" s="20">
        <v>69718451.599999994</v>
      </c>
      <c r="BA166" s="20">
        <v>58728915.579999998</v>
      </c>
      <c r="BB166" s="20">
        <v>0</v>
      </c>
      <c r="BC166" s="20">
        <v>3485085.62</v>
      </c>
      <c r="BD166" s="20">
        <v>0</v>
      </c>
      <c r="BE166" s="20">
        <v>55243829.960000001</v>
      </c>
      <c r="BF166" s="20">
        <v>54843746.07</v>
      </c>
      <c r="BG166" s="20">
        <v>0</v>
      </c>
      <c r="BH166" s="20">
        <v>0</v>
      </c>
      <c r="BI166" s="20">
        <v>0</v>
      </c>
      <c r="BJ166" s="20">
        <v>54843746.07</v>
      </c>
      <c r="BK166" s="20">
        <v>54843746.07</v>
      </c>
      <c r="BL166" s="20">
        <v>0</v>
      </c>
      <c r="BM166" s="20">
        <v>0</v>
      </c>
      <c r="BN166" s="20">
        <v>0</v>
      </c>
      <c r="BO166" s="20">
        <v>54843746.07</v>
      </c>
      <c r="BP166" s="20">
        <v>188374292.91999999</v>
      </c>
      <c r="BQ166" s="20">
        <v>185083922.77000001</v>
      </c>
      <c r="BR166" s="20">
        <v>89092710.629999995</v>
      </c>
      <c r="BS166" s="20">
        <v>89092710.629999995</v>
      </c>
      <c r="BT166" s="20">
        <v>27720847.379999999</v>
      </c>
      <c r="BU166" s="20">
        <v>27599784.41</v>
      </c>
      <c r="BV166" s="20">
        <v>49200</v>
      </c>
      <c r="BW166" s="20">
        <v>49200</v>
      </c>
      <c r="BX166" s="20">
        <v>71511534.909999996</v>
      </c>
      <c r="BY166" s="20">
        <v>68342227.730000004</v>
      </c>
      <c r="BZ166" s="20">
        <v>82523896.930000007</v>
      </c>
      <c r="CA166" s="20">
        <v>9900000</v>
      </c>
      <c r="CB166" s="20">
        <v>9871531.7400000002</v>
      </c>
      <c r="CC166" s="20">
        <v>0</v>
      </c>
      <c r="CD166" s="20">
        <v>62752365.189999998</v>
      </c>
      <c r="CE166" s="20">
        <v>58578915.579999998</v>
      </c>
      <c r="CF166" s="20">
        <v>0</v>
      </c>
      <c r="CG166" s="20">
        <v>3485085.62</v>
      </c>
      <c r="CH166" s="20">
        <v>0</v>
      </c>
      <c r="CI166" s="20">
        <v>55093829.960000001</v>
      </c>
      <c r="CJ166" s="20">
        <v>54693746.07</v>
      </c>
      <c r="CK166" s="20">
        <v>0</v>
      </c>
      <c r="CL166" s="20">
        <v>0</v>
      </c>
      <c r="CM166" s="20">
        <v>0</v>
      </c>
      <c r="CN166" s="20">
        <v>54693746.07</v>
      </c>
      <c r="CO166" s="20">
        <v>54693746.07</v>
      </c>
      <c r="CP166" s="20">
        <v>0</v>
      </c>
      <c r="CQ166" s="20">
        <v>0</v>
      </c>
      <c r="CR166" s="20">
        <v>0</v>
      </c>
      <c r="CS166" s="20">
        <v>54693746.07</v>
      </c>
      <c r="CT166" s="20">
        <v>208035357.83000001</v>
      </c>
      <c r="CU166" s="20">
        <v>89092710.629999995</v>
      </c>
      <c r="CV166" s="20">
        <v>40449406.799999997</v>
      </c>
      <c r="CW166" s="20">
        <v>49200</v>
      </c>
      <c r="CX166" s="20">
        <v>78444040.400000006</v>
      </c>
      <c r="CY166" s="20">
        <v>91068239.319999993</v>
      </c>
      <c r="CZ166" s="20">
        <v>9900000</v>
      </c>
      <c r="DA166" s="20">
        <v>11449787.720000001</v>
      </c>
      <c r="DB166" s="20">
        <v>0</v>
      </c>
      <c r="DC166" s="20">
        <v>69718451.599999994</v>
      </c>
      <c r="DD166" s="20">
        <v>58728915.579999998</v>
      </c>
      <c r="DE166" s="20">
        <v>0</v>
      </c>
      <c r="DF166" s="20">
        <v>3485085.62</v>
      </c>
      <c r="DG166" s="20">
        <v>0</v>
      </c>
      <c r="DH166" s="20">
        <v>55243829.960000001</v>
      </c>
      <c r="DI166" s="20">
        <v>188374292.91999999</v>
      </c>
      <c r="DJ166" s="20">
        <v>89092710.629999995</v>
      </c>
      <c r="DK166" s="20">
        <v>27720847.379999999</v>
      </c>
      <c r="DL166" s="20">
        <v>49200</v>
      </c>
      <c r="DM166" s="20">
        <v>71511534.909999996</v>
      </c>
      <c r="DN166" s="20">
        <v>82523896.930000007</v>
      </c>
      <c r="DO166" s="20">
        <v>9900000</v>
      </c>
      <c r="DP166" s="20">
        <v>9871531.7400000002</v>
      </c>
      <c r="DQ166" s="20">
        <v>0</v>
      </c>
      <c r="DR166" s="20">
        <v>62752365.189999998</v>
      </c>
      <c r="DS166" s="20">
        <v>58578915.579999998</v>
      </c>
      <c r="DT166" s="20">
        <v>0</v>
      </c>
      <c r="DU166" s="20">
        <v>3485085.62</v>
      </c>
      <c r="DV166" s="20">
        <v>0</v>
      </c>
      <c r="DW166" s="20">
        <v>55093829.960000001</v>
      </c>
      <c r="DX166" s="17"/>
      <c r="DY166" s="2"/>
      <c r="DZ166" s="2"/>
    </row>
    <row r="167" spans="1:130" ht="52.5" x14ac:dyDescent="0.25">
      <c r="A167" s="15" t="s">
        <v>443</v>
      </c>
      <c r="B167" s="16" t="s">
        <v>444</v>
      </c>
      <c r="C167" s="17" t="s">
        <v>68</v>
      </c>
      <c r="D167" s="17" t="s">
        <v>68</v>
      </c>
      <c r="E167" s="17" t="s">
        <v>68</v>
      </c>
      <c r="F167" s="17" t="s">
        <v>68</v>
      </c>
      <c r="G167" s="17" t="s">
        <v>68</v>
      </c>
      <c r="H167" s="17" t="s">
        <v>68</v>
      </c>
      <c r="I167" s="17" t="s">
        <v>68</v>
      </c>
      <c r="J167" s="17" t="s">
        <v>68</v>
      </c>
      <c r="K167" s="17" t="s">
        <v>68</v>
      </c>
      <c r="L167" s="17" t="s">
        <v>68</v>
      </c>
      <c r="M167" s="17" t="s">
        <v>68</v>
      </c>
      <c r="N167" s="17" t="s">
        <v>68</v>
      </c>
      <c r="O167" s="17" t="s">
        <v>68</v>
      </c>
      <c r="P167" s="17" t="s">
        <v>68</v>
      </c>
      <c r="Q167" s="17" t="s">
        <v>68</v>
      </c>
      <c r="R167" s="17" t="s">
        <v>68</v>
      </c>
      <c r="S167" s="17" t="s">
        <v>68</v>
      </c>
      <c r="T167" s="17" t="s">
        <v>68</v>
      </c>
      <c r="U167" s="17" t="s">
        <v>68</v>
      </c>
      <c r="V167" s="17" t="s">
        <v>68</v>
      </c>
      <c r="W167" s="17" t="s">
        <v>68</v>
      </c>
      <c r="X167" s="17" t="s">
        <v>68</v>
      </c>
      <c r="Y167" s="17" t="s">
        <v>68</v>
      </c>
      <c r="Z167" s="17" t="s">
        <v>68</v>
      </c>
      <c r="AA167" s="17" t="s">
        <v>68</v>
      </c>
      <c r="AB167" s="17" t="s">
        <v>68</v>
      </c>
      <c r="AC167" s="17" t="s">
        <v>68</v>
      </c>
      <c r="AD167" s="17" t="s">
        <v>68</v>
      </c>
      <c r="AE167" s="17" t="s">
        <v>68</v>
      </c>
      <c r="AF167" s="17" t="s">
        <v>68</v>
      </c>
      <c r="AG167" s="18"/>
      <c r="AH167" s="18"/>
      <c r="AI167" s="18"/>
      <c r="AJ167" s="19" t="s">
        <v>68</v>
      </c>
      <c r="AK167" s="17" t="s">
        <v>68</v>
      </c>
      <c r="AL167" s="20">
        <v>208035357.83000001</v>
      </c>
      <c r="AM167" s="20">
        <v>199071035.12</v>
      </c>
      <c r="AN167" s="20">
        <v>89092710.629999995</v>
      </c>
      <c r="AO167" s="20">
        <v>89092710.629999995</v>
      </c>
      <c r="AP167" s="20">
        <v>40449406.799999997</v>
      </c>
      <c r="AQ167" s="20">
        <v>38747922.030000001</v>
      </c>
      <c r="AR167" s="20">
        <v>49200</v>
      </c>
      <c r="AS167" s="20">
        <v>49200</v>
      </c>
      <c r="AT167" s="20">
        <v>78444040.400000006</v>
      </c>
      <c r="AU167" s="20">
        <v>71181202.459999993</v>
      </c>
      <c r="AV167" s="20">
        <v>91068239.319999993</v>
      </c>
      <c r="AW167" s="20">
        <v>9900000</v>
      </c>
      <c r="AX167" s="20">
        <v>11449787.720000001</v>
      </c>
      <c r="AY167" s="20">
        <v>0</v>
      </c>
      <c r="AZ167" s="20">
        <v>69718451.599999994</v>
      </c>
      <c r="BA167" s="20">
        <v>58728915.579999998</v>
      </c>
      <c r="BB167" s="20">
        <v>0</v>
      </c>
      <c r="BC167" s="20">
        <v>3485085.62</v>
      </c>
      <c r="BD167" s="20">
        <v>0</v>
      </c>
      <c r="BE167" s="20">
        <v>55243829.960000001</v>
      </c>
      <c r="BF167" s="20">
        <v>54843746.07</v>
      </c>
      <c r="BG167" s="20">
        <v>0</v>
      </c>
      <c r="BH167" s="20">
        <v>0</v>
      </c>
      <c r="BI167" s="20">
        <v>0</v>
      </c>
      <c r="BJ167" s="20">
        <v>54843746.07</v>
      </c>
      <c r="BK167" s="20">
        <v>54843746.07</v>
      </c>
      <c r="BL167" s="20">
        <v>0</v>
      </c>
      <c r="BM167" s="20">
        <v>0</v>
      </c>
      <c r="BN167" s="20">
        <v>0</v>
      </c>
      <c r="BO167" s="20">
        <v>54843746.07</v>
      </c>
      <c r="BP167" s="20">
        <v>188374292.91999999</v>
      </c>
      <c r="BQ167" s="20">
        <v>185083922.77000001</v>
      </c>
      <c r="BR167" s="20">
        <v>89092710.629999995</v>
      </c>
      <c r="BS167" s="20">
        <v>89092710.629999995</v>
      </c>
      <c r="BT167" s="20">
        <v>27720847.379999999</v>
      </c>
      <c r="BU167" s="20">
        <v>27599784.41</v>
      </c>
      <c r="BV167" s="20">
        <v>49200</v>
      </c>
      <c r="BW167" s="20">
        <v>49200</v>
      </c>
      <c r="BX167" s="20">
        <v>71511534.909999996</v>
      </c>
      <c r="BY167" s="20">
        <v>68342227.730000004</v>
      </c>
      <c r="BZ167" s="20">
        <v>82523896.930000007</v>
      </c>
      <c r="CA167" s="20">
        <v>9900000</v>
      </c>
      <c r="CB167" s="20">
        <v>9871531.7400000002</v>
      </c>
      <c r="CC167" s="20">
        <v>0</v>
      </c>
      <c r="CD167" s="20">
        <v>62752365.189999998</v>
      </c>
      <c r="CE167" s="20">
        <v>58578915.579999998</v>
      </c>
      <c r="CF167" s="20">
        <v>0</v>
      </c>
      <c r="CG167" s="20">
        <v>3485085.62</v>
      </c>
      <c r="CH167" s="20">
        <v>0</v>
      </c>
      <c r="CI167" s="20">
        <v>55093829.960000001</v>
      </c>
      <c r="CJ167" s="20">
        <v>54693746.07</v>
      </c>
      <c r="CK167" s="20">
        <v>0</v>
      </c>
      <c r="CL167" s="20">
        <v>0</v>
      </c>
      <c r="CM167" s="20">
        <v>0</v>
      </c>
      <c r="CN167" s="20">
        <v>54693746.07</v>
      </c>
      <c r="CO167" s="20">
        <v>54693746.07</v>
      </c>
      <c r="CP167" s="20">
        <v>0</v>
      </c>
      <c r="CQ167" s="20">
        <v>0</v>
      </c>
      <c r="CR167" s="20">
        <v>0</v>
      </c>
      <c r="CS167" s="20">
        <v>54693746.07</v>
      </c>
      <c r="CT167" s="20">
        <v>208035357.83000001</v>
      </c>
      <c r="CU167" s="20">
        <v>89092710.629999995</v>
      </c>
      <c r="CV167" s="20">
        <v>40449406.799999997</v>
      </c>
      <c r="CW167" s="20">
        <v>49200</v>
      </c>
      <c r="CX167" s="20">
        <v>78444040.400000006</v>
      </c>
      <c r="CY167" s="20">
        <v>91068239.319999993</v>
      </c>
      <c r="CZ167" s="20">
        <v>9900000</v>
      </c>
      <c r="DA167" s="20">
        <v>11449787.720000001</v>
      </c>
      <c r="DB167" s="20">
        <v>0</v>
      </c>
      <c r="DC167" s="20">
        <v>69718451.599999994</v>
      </c>
      <c r="DD167" s="20">
        <v>58728915.579999998</v>
      </c>
      <c r="DE167" s="20">
        <v>0</v>
      </c>
      <c r="DF167" s="20">
        <v>3485085.62</v>
      </c>
      <c r="DG167" s="20">
        <v>0</v>
      </c>
      <c r="DH167" s="20">
        <v>55243829.960000001</v>
      </c>
      <c r="DI167" s="20">
        <v>188374292.91999999</v>
      </c>
      <c r="DJ167" s="20">
        <v>89092710.629999995</v>
      </c>
      <c r="DK167" s="20">
        <v>27720847.379999999</v>
      </c>
      <c r="DL167" s="20">
        <v>49200</v>
      </c>
      <c r="DM167" s="20">
        <v>71511534.909999996</v>
      </c>
      <c r="DN167" s="20">
        <v>82523896.930000007</v>
      </c>
      <c r="DO167" s="20">
        <v>9900000</v>
      </c>
      <c r="DP167" s="20">
        <v>9871531.7400000002</v>
      </c>
      <c r="DQ167" s="20">
        <v>0</v>
      </c>
      <c r="DR167" s="20">
        <v>62752365.189999998</v>
      </c>
      <c r="DS167" s="20">
        <v>58578915.579999998</v>
      </c>
      <c r="DT167" s="20">
        <v>0</v>
      </c>
      <c r="DU167" s="20">
        <v>3485085.62</v>
      </c>
      <c r="DV167" s="20">
        <v>0</v>
      </c>
      <c r="DW167" s="20">
        <v>55093829.960000001</v>
      </c>
      <c r="DX167" s="17"/>
      <c r="DY167" s="2"/>
      <c r="DZ167" s="2"/>
    </row>
    <row r="168" spans="1:130" ht="33.950000000000003" customHeight="1" x14ac:dyDescent="0.25">
      <c r="A168" s="99" t="s">
        <v>445</v>
      </c>
      <c r="B168" s="93" t="s">
        <v>446</v>
      </c>
      <c r="C168" s="22" t="s">
        <v>75</v>
      </c>
      <c r="D168" s="22" t="s">
        <v>76</v>
      </c>
      <c r="E168" s="22" t="s">
        <v>77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3"/>
      <c r="AD168" s="22"/>
      <c r="AE168" s="22"/>
      <c r="AF168" s="23"/>
      <c r="AG168" s="24"/>
      <c r="AH168" s="24"/>
      <c r="AI168" s="25"/>
      <c r="AJ168" s="93" t="s">
        <v>78</v>
      </c>
      <c r="AK168" s="95" t="s">
        <v>79</v>
      </c>
      <c r="AL168" s="27">
        <v>351900</v>
      </c>
      <c r="AM168" s="27">
        <v>159074.89000000001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351900</v>
      </c>
      <c r="AU168" s="27">
        <v>159074.89000000001</v>
      </c>
      <c r="AV168" s="27">
        <v>554000</v>
      </c>
      <c r="AW168" s="27">
        <v>0</v>
      </c>
      <c r="AX168" s="27">
        <v>0</v>
      </c>
      <c r="AY168" s="27">
        <v>0</v>
      </c>
      <c r="AZ168" s="27">
        <v>554000</v>
      </c>
      <c r="BA168" s="27">
        <v>554000</v>
      </c>
      <c r="BB168" s="27">
        <v>0</v>
      </c>
      <c r="BC168" s="27">
        <v>0</v>
      </c>
      <c r="BD168" s="27">
        <v>0</v>
      </c>
      <c r="BE168" s="27">
        <v>554000</v>
      </c>
      <c r="BF168" s="27">
        <v>554000</v>
      </c>
      <c r="BG168" s="27">
        <v>0</v>
      </c>
      <c r="BH168" s="27">
        <v>0</v>
      </c>
      <c r="BI168" s="27">
        <v>0</v>
      </c>
      <c r="BJ168" s="27">
        <v>554000</v>
      </c>
      <c r="BK168" s="27">
        <v>554000</v>
      </c>
      <c r="BL168" s="27">
        <v>0</v>
      </c>
      <c r="BM168" s="27">
        <v>0</v>
      </c>
      <c r="BN168" s="27">
        <v>0</v>
      </c>
      <c r="BO168" s="27">
        <v>554000</v>
      </c>
      <c r="BP168" s="27">
        <v>351900</v>
      </c>
      <c r="BQ168" s="27">
        <v>159074.89000000001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351900</v>
      </c>
      <c r="BY168" s="27">
        <v>159074.89000000001</v>
      </c>
      <c r="BZ168" s="27">
        <v>554000</v>
      </c>
      <c r="CA168" s="27">
        <v>0</v>
      </c>
      <c r="CB168" s="27">
        <v>0</v>
      </c>
      <c r="CC168" s="27">
        <v>0</v>
      </c>
      <c r="CD168" s="27">
        <v>554000</v>
      </c>
      <c r="CE168" s="27">
        <v>554000</v>
      </c>
      <c r="CF168" s="27">
        <v>0</v>
      </c>
      <c r="CG168" s="27">
        <v>0</v>
      </c>
      <c r="CH168" s="27">
        <v>0</v>
      </c>
      <c r="CI168" s="27">
        <v>554000</v>
      </c>
      <c r="CJ168" s="27">
        <v>554000</v>
      </c>
      <c r="CK168" s="27">
        <v>0</v>
      </c>
      <c r="CL168" s="27">
        <v>0</v>
      </c>
      <c r="CM168" s="27">
        <v>0</v>
      </c>
      <c r="CN168" s="27">
        <v>554000</v>
      </c>
      <c r="CO168" s="27">
        <v>554000</v>
      </c>
      <c r="CP168" s="27">
        <v>0</v>
      </c>
      <c r="CQ168" s="27">
        <v>0</v>
      </c>
      <c r="CR168" s="27">
        <v>0</v>
      </c>
      <c r="CS168" s="27">
        <v>554000</v>
      </c>
      <c r="CT168" s="27">
        <v>351900</v>
      </c>
      <c r="CU168" s="27">
        <v>0</v>
      </c>
      <c r="CV168" s="27">
        <v>0</v>
      </c>
      <c r="CW168" s="27">
        <v>0</v>
      </c>
      <c r="CX168" s="27">
        <v>351900</v>
      </c>
      <c r="CY168" s="27">
        <v>554000</v>
      </c>
      <c r="CZ168" s="27">
        <v>0</v>
      </c>
      <c r="DA168" s="27">
        <v>0</v>
      </c>
      <c r="DB168" s="27">
        <v>0</v>
      </c>
      <c r="DC168" s="27">
        <v>554000</v>
      </c>
      <c r="DD168" s="27">
        <v>554000</v>
      </c>
      <c r="DE168" s="27">
        <v>0</v>
      </c>
      <c r="DF168" s="27">
        <v>0</v>
      </c>
      <c r="DG168" s="27">
        <v>0</v>
      </c>
      <c r="DH168" s="27">
        <v>554000</v>
      </c>
      <c r="DI168" s="27">
        <v>351900</v>
      </c>
      <c r="DJ168" s="27">
        <v>0</v>
      </c>
      <c r="DK168" s="27">
        <v>0</v>
      </c>
      <c r="DL168" s="27">
        <v>0</v>
      </c>
      <c r="DM168" s="27">
        <v>351900</v>
      </c>
      <c r="DN168" s="27">
        <v>554000</v>
      </c>
      <c r="DO168" s="27">
        <v>0</v>
      </c>
      <c r="DP168" s="27">
        <v>0</v>
      </c>
      <c r="DQ168" s="27">
        <v>0</v>
      </c>
      <c r="DR168" s="27">
        <v>554000</v>
      </c>
      <c r="DS168" s="27">
        <v>554000</v>
      </c>
      <c r="DT168" s="27">
        <v>0</v>
      </c>
      <c r="DU168" s="27">
        <v>0</v>
      </c>
      <c r="DV168" s="27">
        <v>0</v>
      </c>
      <c r="DW168" s="27">
        <v>554000</v>
      </c>
      <c r="DX168" s="70" t="s">
        <v>80</v>
      </c>
      <c r="DY168" s="29" t="s">
        <v>78</v>
      </c>
      <c r="DZ168" s="2"/>
    </row>
    <row r="169" spans="1:130" ht="33.75" x14ac:dyDescent="0.25">
      <c r="A169" s="100"/>
      <c r="B169" s="94"/>
      <c r="C169" s="22" t="s">
        <v>81</v>
      </c>
      <c r="D169" s="22" t="s">
        <v>447</v>
      </c>
      <c r="E169" s="22" t="s">
        <v>83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3"/>
      <c r="AD169" s="22"/>
      <c r="AE169" s="22"/>
      <c r="AF169" s="23"/>
      <c r="AG169" s="24"/>
      <c r="AH169" s="24"/>
      <c r="AI169" s="25"/>
      <c r="AJ169" s="94"/>
      <c r="AK169" s="96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71"/>
      <c r="DY169" s="29" t="s">
        <v>84</v>
      </c>
      <c r="DZ169" s="2"/>
    </row>
    <row r="170" spans="1:130" ht="56.25" x14ac:dyDescent="0.25">
      <c r="A170" s="30" t="s">
        <v>448</v>
      </c>
      <c r="B170" s="21" t="s">
        <v>449</v>
      </c>
      <c r="C170" s="22" t="s">
        <v>81</v>
      </c>
      <c r="D170" s="22" t="s">
        <v>450</v>
      </c>
      <c r="E170" s="22" t="s">
        <v>83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/>
      <c r="AD170" s="22"/>
      <c r="AE170" s="22"/>
      <c r="AF170" s="23"/>
      <c r="AG170" s="24"/>
      <c r="AH170" s="24"/>
      <c r="AI170" s="25"/>
      <c r="AJ170" s="21" t="s">
        <v>237</v>
      </c>
      <c r="AK170" s="26" t="s">
        <v>451</v>
      </c>
      <c r="AL170" s="27">
        <v>11070242.66</v>
      </c>
      <c r="AM170" s="27">
        <v>6788991.7300000004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11070242.66</v>
      </c>
      <c r="AU170" s="27">
        <v>6788991.7300000004</v>
      </c>
      <c r="AV170" s="27">
        <v>10365615.42</v>
      </c>
      <c r="AW170" s="27">
        <v>0</v>
      </c>
      <c r="AX170" s="27">
        <v>0</v>
      </c>
      <c r="AY170" s="27">
        <v>0</v>
      </c>
      <c r="AZ170" s="27">
        <v>10365615.42</v>
      </c>
      <c r="BA170" s="27">
        <v>3219280.3</v>
      </c>
      <c r="BB170" s="27">
        <v>0</v>
      </c>
      <c r="BC170" s="27">
        <v>0</v>
      </c>
      <c r="BD170" s="27">
        <v>0</v>
      </c>
      <c r="BE170" s="27">
        <v>3219280.3</v>
      </c>
      <c r="BF170" s="27">
        <v>3219280.3</v>
      </c>
      <c r="BG170" s="27">
        <v>0</v>
      </c>
      <c r="BH170" s="27">
        <v>0</v>
      </c>
      <c r="BI170" s="27">
        <v>0</v>
      </c>
      <c r="BJ170" s="27">
        <v>3219280.3</v>
      </c>
      <c r="BK170" s="27">
        <v>3219280.3</v>
      </c>
      <c r="BL170" s="27">
        <v>0</v>
      </c>
      <c r="BM170" s="27">
        <v>0</v>
      </c>
      <c r="BN170" s="27">
        <v>0</v>
      </c>
      <c r="BO170" s="27">
        <v>3219280.3</v>
      </c>
      <c r="BP170" s="27">
        <v>5299386.2</v>
      </c>
      <c r="BQ170" s="27">
        <v>5026612.6500000004</v>
      </c>
      <c r="BR170" s="27">
        <v>0</v>
      </c>
      <c r="BS170" s="27">
        <v>0</v>
      </c>
      <c r="BT170" s="27">
        <v>0</v>
      </c>
      <c r="BU170" s="27">
        <v>0</v>
      </c>
      <c r="BV170" s="27">
        <v>0</v>
      </c>
      <c r="BW170" s="27">
        <v>0</v>
      </c>
      <c r="BX170" s="27">
        <v>5299386.2</v>
      </c>
      <c r="BY170" s="27">
        <v>5026612.6500000004</v>
      </c>
      <c r="BZ170" s="27">
        <v>4104468.4</v>
      </c>
      <c r="CA170" s="27">
        <v>0</v>
      </c>
      <c r="CB170" s="27">
        <v>0</v>
      </c>
      <c r="CC170" s="27">
        <v>0</v>
      </c>
      <c r="CD170" s="27">
        <v>4104468.4</v>
      </c>
      <c r="CE170" s="27">
        <v>3219280.3</v>
      </c>
      <c r="CF170" s="27">
        <v>0</v>
      </c>
      <c r="CG170" s="27">
        <v>0</v>
      </c>
      <c r="CH170" s="27">
        <v>0</v>
      </c>
      <c r="CI170" s="27">
        <v>3219280.3</v>
      </c>
      <c r="CJ170" s="27">
        <v>3219280.3</v>
      </c>
      <c r="CK170" s="27">
        <v>0</v>
      </c>
      <c r="CL170" s="27">
        <v>0</v>
      </c>
      <c r="CM170" s="27">
        <v>0</v>
      </c>
      <c r="CN170" s="27">
        <v>3219280.3</v>
      </c>
      <c r="CO170" s="27">
        <v>3219280.3</v>
      </c>
      <c r="CP170" s="27">
        <v>0</v>
      </c>
      <c r="CQ170" s="27">
        <v>0</v>
      </c>
      <c r="CR170" s="27">
        <v>0</v>
      </c>
      <c r="CS170" s="27">
        <v>3219280.3</v>
      </c>
      <c r="CT170" s="27">
        <v>11070242.66</v>
      </c>
      <c r="CU170" s="27">
        <v>0</v>
      </c>
      <c r="CV170" s="27">
        <v>0</v>
      </c>
      <c r="CW170" s="27">
        <v>0</v>
      </c>
      <c r="CX170" s="27">
        <v>11070242.66</v>
      </c>
      <c r="CY170" s="27">
        <v>10365615.42</v>
      </c>
      <c r="CZ170" s="27">
        <v>0</v>
      </c>
      <c r="DA170" s="27">
        <v>0</v>
      </c>
      <c r="DB170" s="27">
        <v>0</v>
      </c>
      <c r="DC170" s="27">
        <v>10365615.42</v>
      </c>
      <c r="DD170" s="27">
        <v>3219280.3</v>
      </c>
      <c r="DE170" s="27">
        <v>0</v>
      </c>
      <c r="DF170" s="27">
        <v>0</v>
      </c>
      <c r="DG170" s="27">
        <v>0</v>
      </c>
      <c r="DH170" s="27">
        <v>3219280.3</v>
      </c>
      <c r="DI170" s="27">
        <v>5299386.2</v>
      </c>
      <c r="DJ170" s="27">
        <v>0</v>
      </c>
      <c r="DK170" s="27">
        <v>0</v>
      </c>
      <c r="DL170" s="27">
        <v>0</v>
      </c>
      <c r="DM170" s="27">
        <v>5299386.2</v>
      </c>
      <c r="DN170" s="27">
        <v>4104468.4</v>
      </c>
      <c r="DO170" s="27">
        <v>0</v>
      </c>
      <c r="DP170" s="27">
        <v>0</v>
      </c>
      <c r="DQ170" s="27">
        <v>0</v>
      </c>
      <c r="DR170" s="27">
        <v>4104468.4</v>
      </c>
      <c r="DS170" s="27">
        <v>3219280.3</v>
      </c>
      <c r="DT170" s="27">
        <v>0</v>
      </c>
      <c r="DU170" s="27">
        <v>0</v>
      </c>
      <c r="DV170" s="27">
        <v>0</v>
      </c>
      <c r="DW170" s="27">
        <v>3219280.3</v>
      </c>
      <c r="DX170" s="28" t="s">
        <v>80</v>
      </c>
      <c r="DY170" s="29" t="s">
        <v>78</v>
      </c>
      <c r="DZ170" s="2"/>
    </row>
    <row r="171" spans="1:130" ht="138.94999999999999" customHeight="1" x14ac:dyDescent="0.25">
      <c r="A171" s="99" t="s">
        <v>452</v>
      </c>
      <c r="B171" s="93" t="s">
        <v>453</v>
      </c>
      <c r="C171" s="22" t="s">
        <v>81</v>
      </c>
      <c r="D171" s="22" t="s">
        <v>454</v>
      </c>
      <c r="E171" s="22" t="s">
        <v>83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3"/>
      <c r="AD171" s="22" t="s">
        <v>455</v>
      </c>
      <c r="AE171" s="22" t="s">
        <v>125</v>
      </c>
      <c r="AF171" s="23" t="s">
        <v>456</v>
      </c>
      <c r="AG171" s="24"/>
      <c r="AH171" s="24"/>
      <c r="AI171" s="25"/>
      <c r="AJ171" s="93" t="s">
        <v>85</v>
      </c>
      <c r="AK171" s="95" t="s">
        <v>246</v>
      </c>
      <c r="AL171" s="27">
        <v>41784010.090000004</v>
      </c>
      <c r="AM171" s="27">
        <v>41028150.149999999</v>
      </c>
      <c r="AN171" s="27">
        <v>0</v>
      </c>
      <c r="AO171" s="27">
        <v>0</v>
      </c>
      <c r="AP171" s="27">
        <v>21049654.469999999</v>
      </c>
      <c r="AQ171" s="27">
        <v>20974187.68</v>
      </c>
      <c r="AR171" s="27">
        <v>0</v>
      </c>
      <c r="AS171" s="27">
        <v>0</v>
      </c>
      <c r="AT171" s="27">
        <v>20734355.620000001</v>
      </c>
      <c r="AU171" s="27">
        <v>20053962.469999999</v>
      </c>
      <c r="AV171" s="27">
        <v>22698094.25</v>
      </c>
      <c r="AW171" s="27">
        <v>0</v>
      </c>
      <c r="AX171" s="27">
        <v>3284665.36</v>
      </c>
      <c r="AY171" s="27">
        <v>0</v>
      </c>
      <c r="AZ171" s="27">
        <v>19413428.890000001</v>
      </c>
      <c r="BA171" s="27">
        <v>18313307.710000001</v>
      </c>
      <c r="BB171" s="27">
        <v>0</v>
      </c>
      <c r="BC171" s="27">
        <v>3485085.62</v>
      </c>
      <c r="BD171" s="27">
        <v>0</v>
      </c>
      <c r="BE171" s="27">
        <v>14828222.09</v>
      </c>
      <c r="BF171" s="27">
        <v>14644796.529999999</v>
      </c>
      <c r="BG171" s="27">
        <v>0</v>
      </c>
      <c r="BH171" s="27">
        <v>0</v>
      </c>
      <c r="BI171" s="27">
        <v>0</v>
      </c>
      <c r="BJ171" s="27">
        <v>14644796.529999999</v>
      </c>
      <c r="BK171" s="27">
        <v>14644796.529999999</v>
      </c>
      <c r="BL171" s="27">
        <v>0</v>
      </c>
      <c r="BM171" s="27">
        <v>0</v>
      </c>
      <c r="BN171" s="27">
        <v>0</v>
      </c>
      <c r="BO171" s="27">
        <v>14644796.529999999</v>
      </c>
      <c r="BP171" s="27">
        <v>41767744.090000004</v>
      </c>
      <c r="BQ171" s="27">
        <v>41011884.149999999</v>
      </c>
      <c r="BR171" s="27">
        <v>0</v>
      </c>
      <c r="BS171" s="27">
        <v>0</v>
      </c>
      <c r="BT171" s="27">
        <v>21049654.469999999</v>
      </c>
      <c r="BU171" s="27">
        <v>20974187.68</v>
      </c>
      <c r="BV171" s="27">
        <v>0</v>
      </c>
      <c r="BW171" s="27">
        <v>0</v>
      </c>
      <c r="BX171" s="27">
        <v>20718089.620000001</v>
      </c>
      <c r="BY171" s="27">
        <v>20037696.469999999</v>
      </c>
      <c r="BZ171" s="27">
        <v>22698094.25</v>
      </c>
      <c r="CA171" s="27">
        <v>0</v>
      </c>
      <c r="CB171" s="27">
        <v>3284665.36</v>
      </c>
      <c r="CC171" s="27">
        <v>0</v>
      </c>
      <c r="CD171" s="27">
        <v>19413428.890000001</v>
      </c>
      <c r="CE171" s="27">
        <v>18313307.710000001</v>
      </c>
      <c r="CF171" s="27">
        <v>0</v>
      </c>
      <c r="CG171" s="27">
        <v>3485085.62</v>
      </c>
      <c r="CH171" s="27">
        <v>0</v>
      </c>
      <c r="CI171" s="27">
        <v>14828222.09</v>
      </c>
      <c r="CJ171" s="27">
        <v>14644796.529999999</v>
      </c>
      <c r="CK171" s="27">
        <v>0</v>
      </c>
      <c r="CL171" s="27">
        <v>0</v>
      </c>
      <c r="CM171" s="27">
        <v>0</v>
      </c>
      <c r="CN171" s="27">
        <v>14644796.529999999</v>
      </c>
      <c r="CO171" s="27">
        <v>14644796.529999999</v>
      </c>
      <c r="CP171" s="27">
        <v>0</v>
      </c>
      <c r="CQ171" s="27">
        <v>0</v>
      </c>
      <c r="CR171" s="27">
        <v>0</v>
      </c>
      <c r="CS171" s="27">
        <v>14644796.529999999</v>
      </c>
      <c r="CT171" s="27">
        <v>41784010.090000004</v>
      </c>
      <c r="CU171" s="27">
        <v>0</v>
      </c>
      <c r="CV171" s="27">
        <v>21049654.469999999</v>
      </c>
      <c r="CW171" s="27">
        <v>0</v>
      </c>
      <c r="CX171" s="27">
        <v>20734355.620000001</v>
      </c>
      <c r="CY171" s="27">
        <v>22698094.25</v>
      </c>
      <c r="CZ171" s="27">
        <v>0</v>
      </c>
      <c r="DA171" s="27">
        <v>3284665.36</v>
      </c>
      <c r="DB171" s="27">
        <v>0</v>
      </c>
      <c r="DC171" s="27">
        <v>19413428.890000001</v>
      </c>
      <c r="DD171" s="27">
        <v>18313307.710000001</v>
      </c>
      <c r="DE171" s="27">
        <v>0</v>
      </c>
      <c r="DF171" s="27">
        <v>3485085.62</v>
      </c>
      <c r="DG171" s="27">
        <v>0</v>
      </c>
      <c r="DH171" s="27">
        <v>14828222.09</v>
      </c>
      <c r="DI171" s="27">
        <v>41767744.090000004</v>
      </c>
      <c r="DJ171" s="27">
        <v>0</v>
      </c>
      <c r="DK171" s="27">
        <v>21049654.469999999</v>
      </c>
      <c r="DL171" s="27">
        <v>0</v>
      </c>
      <c r="DM171" s="27">
        <v>20718089.620000001</v>
      </c>
      <c r="DN171" s="27">
        <v>22698094.25</v>
      </c>
      <c r="DO171" s="27">
        <v>0</v>
      </c>
      <c r="DP171" s="27">
        <v>3284665.36</v>
      </c>
      <c r="DQ171" s="27">
        <v>0</v>
      </c>
      <c r="DR171" s="27">
        <v>19413428.890000001</v>
      </c>
      <c r="DS171" s="27">
        <v>18313307.710000001</v>
      </c>
      <c r="DT171" s="27">
        <v>0</v>
      </c>
      <c r="DU171" s="27">
        <v>3485085.62</v>
      </c>
      <c r="DV171" s="27">
        <v>0</v>
      </c>
      <c r="DW171" s="27">
        <v>14828222.09</v>
      </c>
      <c r="DX171" s="70" t="s">
        <v>80</v>
      </c>
      <c r="DY171" s="29" t="s">
        <v>78</v>
      </c>
      <c r="DZ171" s="2"/>
    </row>
    <row r="172" spans="1:130" ht="78.75" x14ac:dyDescent="0.25">
      <c r="A172" s="101"/>
      <c r="B172" s="94"/>
      <c r="C172" s="22" t="s">
        <v>90</v>
      </c>
      <c r="D172" s="22" t="s">
        <v>91</v>
      </c>
      <c r="E172" s="22" t="s">
        <v>92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3"/>
      <c r="AD172" s="22" t="s">
        <v>457</v>
      </c>
      <c r="AE172" s="22" t="s">
        <v>125</v>
      </c>
      <c r="AF172" s="23" t="s">
        <v>458</v>
      </c>
      <c r="AG172" s="24"/>
      <c r="AH172" s="24"/>
      <c r="AI172" s="25"/>
      <c r="AJ172" s="94"/>
      <c r="AK172" s="96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71"/>
      <c r="DY172" s="29" t="s">
        <v>84</v>
      </c>
      <c r="DZ172" s="2"/>
    </row>
    <row r="173" spans="1:130" ht="67.5" x14ac:dyDescent="0.25">
      <c r="A173" s="100"/>
      <c r="B173" s="9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2" t="s">
        <v>459</v>
      </c>
      <c r="AE173" s="22" t="s">
        <v>125</v>
      </c>
      <c r="AF173" s="23" t="s">
        <v>460</v>
      </c>
      <c r="AG173" s="24"/>
      <c r="AH173" s="24"/>
      <c r="AI173" s="25"/>
      <c r="AJ173" s="94"/>
      <c r="AK173" s="96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71"/>
      <c r="DY173" s="29" t="s">
        <v>85</v>
      </c>
      <c r="DZ173" s="2"/>
    </row>
    <row r="174" spans="1:130" ht="123.95" customHeight="1" x14ac:dyDescent="0.25">
      <c r="A174" s="99" t="s">
        <v>461</v>
      </c>
      <c r="B174" s="93" t="s">
        <v>462</v>
      </c>
      <c r="C174" s="22" t="s">
        <v>81</v>
      </c>
      <c r="D174" s="22" t="s">
        <v>463</v>
      </c>
      <c r="E174" s="22" t="s">
        <v>83</v>
      </c>
      <c r="F174" s="22"/>
      <c r="G174" s="22"/>
      <c r="H174" s="22"/>
      <c r="I174" s="22"/>
      <c r="J174" s="22"/>
      <c r="K174" s="22" t="s">
        <v>249</v>
      </c>
      <c r="L174" s="22" t="s">
        <v>250</v>
      </c>
      <c r="M174" s="22" t="s">
        <v>251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2" t="s">
        <v>464</v>
      </c>
      <c r="AE174" s="22" t="s">
        <v>125</v>
      </c>
      <c r="AF174" s="23" t="s">
        <v>465</v>
      </c>
      <c r="AG174" s="24"/>
      <c r="AH174" s="24"/>
      <c r="AI174" s="25"/>
      <c r="AJ174" s="93" t="s">
        <v>170</v>
      </c>
      <c r="AK174" s="95" t="s">
        <v>253</v>
      </c>
      <c r="AL174" s="27">
        <v>3045262.3</v>
      </c>
      <c r="AM174" s="27">
        <v>2454092.12</v>
      </c>
      <c r="AN174" s="27">
        <v>1150926.75</v>
      </c>
      <c r="AO174" s="27">
        <v>1150926.75</v>
      </c>
      <c r="AP174" s="27">
        <v>86628.9</v>
      </c>
      <c r="AQ174" s="27">
        <v>86628.9</v>
      </c>
      <c r="AR174" s="27">
        <v>0</v>
      </c>
      <c r="AS174" s="27">
        <v>0</v>
      </c>
      <c r="AT174" s="27">
        <v>1807706.65</v>
      </c>
      <c r="AU174" s="27">
        <v>1216536.47</v>
      </c>
      <c r="AV174" s="27">
        <v>3630775.3</v>
      </c>
      <c r="AW174" s="27">
        <v>0</v>
      </c>
      <c r="AX174" s="27">
        <v>0</v>
      </c>
      <c r="AY174" s="27">
        <v>0</v>
      </c>
      <c r="AZ174" s="27">
        <v>3630775.3</v>
      </c>
      <c r="BA174" s="27">
        <v>3509260.21</v>
      </c>
      <c r="BB174" s="27">
        <v>0</v>
      </c>
      <c r="BC174" s="27">
        <v>0</v>
      </c>
      <c r="BD174" s="27">
        <v>0</v>
      </c>
      <c r="BE174" s="27">
        <v>3509260.21</v>
      </c>
      <c r="BF174" s="27">
        <v>3509260.21</v>
      </c>
      <c r="BG174" s="27">
        <v>0</v>
      </c>
      <c r="BH174" s="27">
        <v>0</v>
      </c>
      <c r="BI174" s="27">
        <v>0</v>
      </c>
      <c r="BJ174" s="27">
        <v>3509260.21</v>
      </c>
      <c r="BK174" s="27">
        <v>3509260.21</v>
      </c>
      <c r="BL174" s="27">
        <v>0</v>
      </c>
      <c r="BM174" s="27">
        <v>0</v>
      </c>
      <c r="BN174" s="27">
        <v>0</v>
      </c>
      <c r="BO174" s="27">
        <v>3509260.21</v>
      </c>
      <c r="BP174" s="27">
        <v>3045262.3</v>
      </c>
      <c r="BQ174" s="27">
        <v>2454092.12</v>
      </c>
      <c r="BR174" s="27">
        <v>1150926.75</v>
      </c>
      <c r="BS174" s="27">
        <v>1150926.75</v>
      </c>
      <c r="BT174" s="27">
        <v>86628.9</v>
      </c>
      <c r="BU174" s="27">
        <v>86628.9</v>
      </c>
      <c r="BV174" s="27">
        <v>0</v>
      </c>
      <c r="BW174" s="27">
        <v>0</v>
      </c>
      <c r="BX174" s="27">
        <v>1807706.65</v>
      </c>
      <c r="BY174" s="27">
        <v>1216536.47</v>
      </c>
      <c r="BZ174" s="27">
        <v>3630775.3</v>
      </c>
      <c r="CA174" s="27">
        <v>0</v>
      </c>
      <c r="CB174" s="27">
        <v>0</v>
      </c>
      <c r="CC174" s="27">
        <v>0</v>
      </c>
      <c r="CD174" s="27">
        <v>3630775.3</v>
      </c>
      <c r="CE174" s="27">
        <v>3509260.21</v>
      </c>
      <c r="CF174" s="27">
        <v>0</v>
      </c>
      <c r="CG174" s="27">
        <v>0</v>
      </c>
      <c r="CH174" s="27">
        <v>0</v>
      </c>
      <c r="CI174" s="27">
        <v>3509260.21</v>
      </c>
      <c r="CJ174" s="27">
        <v>3509260.21</v>
      </c>
      <c r="CK174" s="27">
        <v>0</v>
      </c>
      <c r="CL174" s="27">
        <v>0</v>
      </c>
      <c r="CM174" s="27">
        <v>0</v>
      </c>
      <c r="CN174" s="27">
        <v>3509260.21</v>
      </c>
      <c r="CO174" s="27">
        <v>3509260.21</v>
      </c>
      <c r="CP174" s="27">
        <v>0</v>
      </c>
      <c r="CQ174" s="27">
        <v>0</v>
      </c>
      <c r="CR174" s="27">
        <v>0</v>
      </c>
      <c r="CS174" s="27">
        <v>3509260.21</v>
      </c>
      <c r="CT174" s="27">
        <v>3045262.3</v>
      </c>
      <c r="CU174" s="27">
        <v>1150926.75</v>
      </c>
      <c r="CV174" s="27">
        <v>86628.9</v>
      </c>
      <c r="CW174" s="27">
        <v>0</v>
      </c>
      <c r="CX174" s="27">
        <v>1807706.65</v>
      </c>
      <c r="CY174" s="27">
        <v>3630775.3</v>
      </c>
      <c r="CZ174" s="27">
        <v>0</v>
      </c>
      <c r="DA174" s="27">
        <v>0</v>
      </c>
      <c r="DB174" s="27">
        <v>0</v>
      </c>
      <c r="DC174" s="27">
        <v>3630775.3</v>
      </c>
      <c r="DD174" s="27">
        <v>3509260.21</v>
      </c>
      <c r="DE174" s="27">
        <v>0</v>
      </c>
      <c r="DF174" s="27">
        <v>0</v>
      </c>
      <c r="DG174" s="27">
        <v>0</v>
      </c>
      <c r="DH174" s="27">
        <v>3509260.21</v>
      </c>
      <c r="DI174" s="27">
        <v>3045262.3</v>
      </c>
      <c r="DJ174" s="27">
        <v>1150926.75</v>
      </c>
      <c r="DK174" s="27">
        <v>86628.9</v>
      </c>
      <c r="DL174" s="27">
        <v>0</v>
      </c>
      <c r="DM174" s="27">
        <v>1807706.65</v>
      </c>
      <c r="DN174" s="27">
        <v>3630775.3</v>
      </c>
      <c r="DO174" s="27">
        <v>0</v>
      </c>
      <c r="DP174" s="27">
        <v>0</v>
      </c>
      <c r="DQ174" s="27">
        <v>0</v>
      </c>
      <c r="DR174" s="27">
        <v>3630775.3</v>
      </c>
      <c r="DS174" s="27">
        <v>3509260.21</v>
      </c>
      <c r="DT174" s="27">
        <v>0</v>
      </c>
      <c r="DU174" s="27">
        <v>0</v>
      </c>
      <c r="DV174" s="27">
        <v>0</v>
      </c>
      <c r="DW174" s="27">
        <v>3509260.21</v>
      </c>
      <c r="DX174" s="70" t="s">
        <v>80</v>
      </c>
      <c r="DY174" s="29" t="s">
        <v>78</v>
      </c>
      <c r="DZ174" s="2"/>
    </row>
    <row r="175" spans="1:130" ht="67.5" x14ac:dyDescent="0.25">
      <c r="A175" s="101"/>
      <c r="B175" s="9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/>
      <c r="AD175" s="22" t="s">
        <v>239</v>
      </c>
      <c r="AE175" s="22" t="s">
        <v>125</v>
      </c>
      <c r="AF175" s="23" t="s">
        <v>240</v>
      </c>
      <c r="AG175" s="24"/>
      <c r="AH175" s="24"/>
      <c r="AI175" s="25"/>
      <c r="AJ175" s="94"/>
      <c r="AK175" s="96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71"/>
      <c r="DY175" s="29" t="s">
        <v>84</v>
      </c>
      <c r="DZ175" s="2"/>
    </row>
    <row r="176" spans="1:130" ht="146.25" x14ac:dyDescent="0.25">
      <c r="A176" s="100"/>
      <c r="B176" s="94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2" t="s">
        <v>466</v>
      </c>
      <c r="AE176" s="22" t="s">
        <v>125</v>
      </c>
      <c r="AF176" s="23" t="s">
        <v>467</v>
      </c>
      <c r="AG176" s="24"/>
      <c r="AH176" s="24"/>
      <c r="AI176" s="25"/>
      <c r="AJ176" s="94"/>
      <c r="AK176" s="96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71"/>
      <c r="DY176" s="29" t="s">
        <v>85</v>
      </c>
      <c r="DZ176" s="2"/>
    </row>
    <row r="177" spans="1:130" ht="56.25" x14ac:dyDescent="0.25">
      <c r="A177" s="30" t="s">
        <v>468</v>
      </c>
      <c r="B177" s="21" t="s">
        <v>469</v>
      </c>
      <c r="C177" s="22" t="s">
        <v>81</v>
      </c>
      <c r="D177" s="22" t="s">
        <v>470</v>
      </c>
      <c r="E177" s="22" t="s">
        <v>83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 t="s">
        <v>96</v>
      </c>
      <c r="AB177" s="22" t="s">
        <v>97</v>
      </c>
      <c r="AC177" s="23" t="s">
        <v>98</v>
      </c>
      <c r="AD177" s="22"/>
      <c r="AE177" s="22"/>
      <c r="AF177" s="23"/>
      <c r="AG177" s="24"/>
      <c r="AH177" s="24"/>
      <c r="AI177" s="25"/>
      <c r="AJ177" s="21" t="s">
        <v>99</v>
      </c>
      <c r="AK177" s="26" t="s">
        <v>100</v>
      </c>
      <c r="AL177" s="27">
        <v>2982074.55</v>
      </c>
      <c r="AM177" s="27">
        <v>2666252.3199999998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2982074.55</v>
      </c>
      <c r="AU177" s="27">
        <v>2666252.3199999998</v>
      </c>
      <c r="AV177" s="27">
        <v>3139821.56</v>
      </c>
      <c r="AW177" s="27">
        <v>0</v>
      </c>
      <c r="AX177" s="27">
        <v>0</v>
      </c>
      <c r="AY177" s="27">
        <v>0</v>
      </c>
      <c r="AZ177" s="27">
        <v>3139821.56</v>
      </c>
      <c r="BA177" s="27">
        <v>2000000</v>
      </c>
      <c r="BB177" s="27">
        <v>0</v>
      </c>
      <c r="BC177" s="27">
        <v>0</v>
      </c>
      <c r="BD177" s="27">
        <v>0</v>
      </c>
      <c r="BE177" s="27">
        <v>2000000</v>
      </c>
      <c r="BF177" s="27">
        <v>2000000</v>
      </c>
      <c r="BG177" s="27">
        <v>0</v>
      </c>
      <c r="BH177" s="27">
        <v>0</v>
      </c>
      <c r="BI177" s="27">
        <v>0</v>
      </c>
      <c r="BJ177" s="27">
        <v>2000000</v>
      </c>
      <c r="BK177" s="27">
        <v>2000000</v>
      </c>
      <c r="BL177" s="27">
        <v>0</v>
      </c>
      <c r="BM177" s="27">
        <v>0</v>
      </c>
      <c r="BN177" s="27">
        <v>0</v>
      </c>
      <c r="BO177" s="27">
        <v>2000000</v>
      </c>
      <c r="BP177" s="27">
        <v>2982074.55</v>
      </c>
      <c r="BQ177" s="27">
        <v>2666252.3199999998</v>
      </c>
      <c r="BR177" s="27">
        <v>0</v>
      </c>
      <c r="BS177" s="27">
        <v>0</v>
      </c>
      <c r="BT177" s="27">
        <v>0</v>
      </c>
      <c r="BU177" s="27">
        <v>0</v>
      </c>
      <c r="BV177" s="27">
        <v>0</v>
      </c>
      <c r="BW177" s="27">
        <v>0</v>
      </c>
      <c r="BX177" s="27">
        <v>2982074.55</v>
      </c>
      <c r="BY177" s="27">
        <v>2666252.3199999998</v>
      </c>
      <c r="BZ177" s="27">
        <v>3139821.56</v>
      </c>
      <c r="CA177" s="27">
        <v>0</v>
      </c>
      <c r="CB177" s="27">
        <v>0</v>
      </c>
      <c r="CC177" s="27">
        <v>0</v>
      </c>
      <c r="CD177" s="27">
        <v>3139821.56</v>
      </c>
      <c r="CE177" s="27">
        <v>2000000</v>
      </c>
      <c r="CF177" s="27">
        <v>0</v>
      </c>
      <c r="CG177" s="27">
        <v>0</v>
      </c>
      <c r="CH177" s="27">
        <v>0</v>
      </c>
      <c r="CI177" s="27">
        <v>2000000</v>
      </c>
      <c r="CJ177" s="27">
        <v>2000000</v>
      </c>
      <c r="CK177" s="27">
        <v>0</v>
      </c>
      <c r="CL177" s="27">
        <v>0</v>
      </c>
      <c r="CM177" s="27">
        <v>0</v>
      </c>
      <c r="CN177" s="27">
        <v>2000000</v>
      </c>
      <c r="CO177" s="27">
        <v>2000000</v>
      </c>
      <c r="CP177" s="27">
        <v>0</v>
      </c>
      <c r="CQ177" s="27">
        <v>0</v>
      </c>
      <c r="CR177" s="27">
        <v>0</v>
      </c>
      <c r="CS177" s="27">
        <v>2000000</v>
      </c>
      <c r="CT177" s="27">
        <v>2982074.55</v>
      </c>
      <c r="CU177" s="27">
        <v>0</v>
      </c>
      <c r="CV177" s="27">
        <v>0</v>
      </c>
      <c r="CW177" s="27">
        <v>0</v>
      </c>
      <c r="CX177" s="27">
        <v>2982074.55</v>
      </c>
      <c r="CY177" s="27">
        <v>3139821.56</v>
      </c>
      <c r="CZ177" s="27">
        <v>0</v>
      </c>
      <c r="DA177" s="27">
        <v>0</v>
      </c>
      <c r="DB177" s="27">
        <v>0</v>
      </c>
      <c r="DC177" s="27">
        <v>3139821.56</v>
      </c>
      <c r="DD177" s="27">
        <v>2000000</v>
      </c>
      <c r="DE177" s="27">
        <v>0</v>
      </c>
      <c r="DF177" s="27">
        <v>0</v>
      </c>
      <c r="DG177" s="27">
        <v>0</v>
      </c>
      <c r="DH177" s="27">
        <v>2000000</v>
      </c>
      <c r="DI177" s="27">
        <v>2982074.55</v>
      </c>
      <c r="DJ177" s="27">
        <v>0</v>
      </c>
      <c r="DK177" s="27">
        <v>0</v>
      </c>
      <c r="DL177" s="27">
        <v>0</v>
      </c>
      <c r="DM177" s="27">
        <v>2982074.55</v>
      </c>
      <c r="DN177" s="27">
        <v>3139821.56</v>
      </c>
      <c r="DO177" s="27">
        <v>0</v>
      </c>
      <c r="DP177" s="27">
        <v>0</v>
      </c>
      <c r="DQ177" s="27">
        <v>0</v>
      </c>
      <c r="DR177" s="27">
        <v>3139821.56</v>
      </c>
      <c r="DS177" s="27">
        <v>2000000</v>
      </c>
      <c r="DT177" s="27">
        <v>0</v>
      </c>
      <c r="DU177" s="27">
        <v>0</v>
      </c>
      <c r="DV177" s="27">
        <v>0</v>
      </c>
      <c r="DW177" s="27">
        <v>2000000</v>
      </c>
      <c r="DX177" s="28" t="s">
        <v>80</v>
      </c>
      <c r="DY177" s="29" t="s">
        <v>78</v>
      </c>
      <c r="DZ177" s="2"/>
    </row>
    <row r="178" spans="1:130" ht="45" x14ac:dyDescent="0.25">
      <c r="A178" s="30" t="s">
        <v>471</v>
      </c>
      <c r="B178" s="21" t="s">
        <v>472</v>
      </c>
      <c r="C178" s="22" t="s">
        <v>81</v>
      </c>
      <c r="D178" s="22" t="s">
        <v>256</v>
      </c>
      <c r="E178" s="22" t="s">
        <v>83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/>
      <c r="AD178" s="22"/>
      <c r="AE178" s="22"/>
      <c r="AF178" s="23"/>
      <c r="AG178" s="24"/>
      <c r="AH178" s="24"/>
      <c r="AI178" s="25"/>
      <c r="AJ178" s="21" t="s">
        <v>104</v>
      </c>
      <c r="AK178" s="26" t="s">
        <v>473</v>
      </c>
      <c r="AL178" s="27">
        <v>233500</v>
      </c>
      <c r="AM178" s="27">
        <v>233500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233500</v>
      </c>
      <c r="AU178" s="27">
        <v>233500</v>
      </c>
      <c r="AV178" s="27">
        <v>281500</v>
      </c>
      <c r="AW178" s="27">
        <v>0</v>
      </c>
      <c r="AX178" s="27">
        <v>0</v>
      </c>
      <c r="AY178" s="27">
        <v>0</v>
      </c>
      <c r="AZ178" s="27">
        <v>281500</v>
      </c>
      <c r="BA178" s="27">
        <v>151500</v>
      </c>
      <c r="BB178" s="27">
        <v>0</v>
      </c>
      <c r="BC178" s="27">
        <v>0</v>
      </c>
      <c r="BD178" s="27">
        <v>0</v>
      </c>
      <c r="BE178" s="27">
        <v>151500</v>
      </c>
      <c r="BF178" s="27">
        <v>151500</v>
      </c>
      <c r="BG178" s="27">
        <v>0</v>
      </c>
      <c r="BH178" s="27">
        <v>0</v>
      </c>
      <c r="BI178" s="27">
        <v>0</v>
      </c>
      <c r="BJ178" s="27">
        <v>151500</v>
      </c>
      <c r="BK178" s="27">
        <v>151500</v>
      </c>
      <c r="BL178" s="27">
        <v>0</v>
      </c>
      <c r="BM178" s="27">
        <v>0</v>
      </c>
      <c r="BN178" s="27">
        <v>0</v>
      </c>
      <c r="BO178" s="27">
        <v>151500</v>
      </c>
      <c r="BP178" s="27">
        <v>133160</v>
      </c>
      <c r="BQ178" s="27">
        <v>133160</v>
      </c>
      <c r="BR178" s="27">
        <v>0</v>
      </c>
      <c r="BS178" s="27">
        <v>0</v>
      </c>
      <c r="BT178" s="27">
        <v>0</v>
      </c>
      <c r="BU178" s="27">
        <v>0</v>
      </c>
      <c r="BV178" s="27">
        <v>0</v>
      </c>
      <c r="BW178" s="27">
        <v>0</v>
      </c>
      <c r="BX178" s="27">
        <v>133160</v>
      </c>
      <c r="BY178" s="27">
        <v>133160</v>
      </c>
      <c r="BZ178" s="27">
        <v>1500</v>
      </c>
      <c r="CA178" s="27">
        <v>0</v>
      </c>
      <c r="CB178" s="27">
        <v>0</v>
      </c>
      <c r="CC178" s="27">
        <v>0</v>
      </c>
      <c r="CD178" s="27">
        <v>1500</v>
      </c>
      <c r="CE178" s="27">
        <v>1500</v>
      </c>
      <c r="CF178" s="27">
        <v>0</v>
      </c>
      <c r="CG178" s="27">
        <v>0</v>
      </c>
      <c r="CH178" s="27">
        <v>0</v>
      </c>
      <c r="CI178" s="27">
        <v>1500</v>
      </c>
      <c r="CJ178" s="27">
        <v>1500</v>
      </c>
      <c r="CK178" s="27">
        <v>0</v>
      </c>
      <c r="CL178" s="27">
        <v>0</v>
      </c>
      <c r="CM178" s="27">
        <v>0</v>
      </c>
      <c r="CN178" s="27">
        <v>1500</v>
      </c>
      <c r="CO178" s="27">
        <v>1500</v>
      </c>
      <c r="CP178" s="27">
        <v>0</v>
      </c>
      <c r="CQ178" s="27">
        <v>0</v>
      </c>
      <c r="CR178" s="27">
        <v>0</v>
      </c>
      <c r="CS178" s="27">
        <v>1500</v>
      </c>
      <c r="CT178" s="27">
        <v>233500</v>
      </c>
      <c r="CU178" s="27">
        <v>0</v>
      </c>
      <c r="CV178" s="27">
        <v>0</v>
      </c>
      <c r="CW178" s="27">
        <v>0</v>
      </c>
      <c r="CX178" s="27">
        <v>233500</v>
      </c>
      <c r="CY178" s="27">
        <v>281500</v>
      </c>
      <c r="CZ178" s="27">
        <v>0</v>
      </c>
      <c r="DA178" s="27">
        <v>0</v>
      </c>
      <c r="DB178" s="27">
        <v>0</v>
      </c>
      <c r="DC178" s="27">
        <v>281500</v>
      </c>
      <c r="DD178" s="27">
        <v>151500</v>
      </c>
      <c r="DE178" s="27">
        <v>0</v>
      </c>
      <c r="DF178" s="27">
        <v>0</v>
      </c>
      <c r="DG178" s="27">
        <v>0</v>
      </c>
      <c r="DH178" s="27">
        <v>151500</v>
      </c>
      <c r="DI178" s="27">
        <v>133160</v>
      </c>
      <c r="DJ178" s="27">
        <v>0</v>
      </c>
      <c r="DK178" s="27">
        <v>0</v>
      </c>
      <c r="DL178" s="27">
        <v>0</v>
      </c>
      <c r="DM178" s="27">
        <v>133160</v>
      </c>
      <c r="DN178" s="27">
        <v>1500</v>
      </c>
      <c r="DO178" s="27">
        <v>0</v>
      </c>
      <c r="DP178" s="27">
        <v>0</v>
      </c>
      <c r="DQ178" s="27">
        <v>0</v>
      </c>
      <c r="DR178" s="27">
        <v>1500</v>
      </c>
      <c r="DS178" s="27">
        <v>1500</v>
      </c>
      <c r="DT178" s="27">
        <v>0</v>
      </c>
      <c r="DU178" s="27">
        <v>0</v>
      </c>
      <c r="DV178" s="27">
        <v>0</v>
      </c>
      <c r="DW178" s="27">
        <v>1500</v>
      </c>
      <c r="DX178" s="28" t="s">
        <v>80</v>
      </c>
      <c r="DY178" s="29" t="s">
        <v>78</v>
      </c>
      <c r="DZ178" s="2"/>
    </row>
    <row r="179" spans="1:130" ht="33.950000000000003" customHeight="1" x14ac:dyDescent="0.25">
      <c r="A179" s="99" t="s">
        <v>474</v>
      </c>
      <c r="B179" s="93" t="s">
        <v>475</v>
      </c>
      <c r="C179" s="22" t="s">
        <v>476</v>
      </c>
      <c r="D179" s="22" t="s">
        <v>477</v>
      </c>
      <c r="E179" s="22" t="s">
        <v>478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2"/>
      <c r="AE179" s="22"/>
      <c r="AF179" s="23"/>
      <c r="AG179" s="24"/>
      <c r="AH179" s="24"/>
      <c r="AI179" s="25"/>
      <c r="AJ179" s="93" t="s">
        <v>104</v>
      </c>
      <c r="AK179" s="95" t="s">
        <v>479</v>
      </c>
      <c r="AL179" s="27">
        <v>102356.96</v>
      </c>
      <c r="AM179" s="27">
        <v>40000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102356.96</v>
      </c>
      <c r="AU179" s="27">
        <v>40000</v>
      </c>
      <c r="AV179" s="27">
        <v>312000</v>
      </c>
      <c r="AW179" s="27">
        <v>0</v>
      </c>
      <c r="AX179" s="27">
        <v>0</v>
      </c>
      <c r="AY179" s="27">
        <v>0</v>
      </c>
      <c r="AZ179" s="27">
        <v>312000</v>
      </c>
      <c r="BA179" s="27">
        <v>312000</v>
      </c>
      <c r="BB179" s="27">
        <v>0</v>
      </c>
      <c r="BC179" s="27">
        <v>0</v>
      </c>
      <c r="BD179" s="27">
        <v>0</v>
      </c>
      <c r="BE179" s="27">
        <v>312000</v>
      </c>
      <c r="BF179" s="27">
        <v>312000</v>
      </c>
      <c r="BG179" s="27">
        <v>0</v>
      </c>
      <c r="BH179" s="27">
        <v>0</v>
      </c>
      <c r="BI179" s="27">
        <v>0</v>
      </c>
      <c r="BJ179" s="27">
        <v>312000</v>
      </c>
      <c r="BK179" s="27">
        <v>312000</v>
      </c>
      <c r="BL179" s="27">
        <v>0</v>
      </c>
      <c r="BM179" s="27">
        <v>0</v>
      </c>
      <c r="BN179" s="27">
        <v>0</v>
      </c>
      <c r="BO179" s="27">
        <v>312000</v>
      </c>
      <c r="BP179" s="27">
        <v>102356.96</v>
      </c>
      <c r="BQ179" s="27">
        <v>40000</v>
      </c>
      <c r="BR179" s="27">
        <v>0</v>
      </c>
      <c r="BS179" s="27">
        <v>0</v>
      </c>
      <c r="BT179" s="27">
        <v>0</v>
      </c>
      <c r="BU179" s="27">
        <v>0</v>
      </c>
      <c r="BV179" s="27">
        <v>0</v>
      </c>
      <c r="BW179" s="27">
        <v>0</v>
      </c>
      <c r="BX179" s="27">
        <v>102356.96</v>
      </c>
      <c r="BY179" s="27">
        <v>40000</v>
      </c>
      <c r="BZ179" s="27">
        <v>312000</v>
      </c>
      <c r="CA179" s="27">
        <v>0</v>
      </c>
      <c r="CB179" s="27">
        <v>0</v>
      </c>
      <c r="CC179" s="27">
        <v>0</v>
      </c>
      <c r="CD179" s="27">
        <v>312000</v>
      </c>
      <c r="CE179" s="27">
        <v>312000</v>
      </c>
      <c r="CF179" s="27">
        <v>0</v>
      </c>
      <c r="CG179" s="27">
        <v>0</v>
      </c>
      <c r="CH179" s="27">
        <v>0</v>
      </c>
      <c r="CI179" s="27">
        <v>312000</v>
      </c>
      <c r="CJ179" s="27">
        <v>312000</v>
      </c>
      <c r="CK179" s="27">
        <v>0</v>
      </c>
      <c r="CL179" s="27">
        <v>0</v>
      </c>
      <c r="CM179" s="27">
        <v>0</v>
      </c>
      <c r="CN179" s="27">
        <v>312000</v>
      </c>
      <c r="CO179" s="27">
        <v>312000</v>
      </c>
      <c r="CP179" s="27">
        <v>0</v>
      </c>
      <c r="CQ179" s="27">
        <v>0</v>
      </c>
      <c r="CR179" s="27">
        <v>0</v>
      </c>
      <c r="CS179" s="27">
        <v>312000</v>
      </c>
      <c r="CT179" s="27">
        <v>102356.96</v>
      </c>
      <c r="CU179" s="27">
        <v>0</v>
      </c>
      <c r="CV179" s="27">
        <v>0</v>
      </c>
      <c r="CW179" s="27">
        <v>0</v>
      </c>
      <c r="CX179" s="27">
        <v>102356.96</v>
      </c>
      <c r="CY179" s="27">
        <v>312000</v>
      </c>
      <c r="CZ179" s="27">
        <v>0</v>
      </c>
      <c r="DA179" s="27">
        <v>0</v>
      </c>
      <c r="DB179" s="27">
        <v>0</v>
      </c>
      <c r="DC179" s="27">
        <v>312000</v>
      </c>
      <c r="DD179" s="27">
        <v>312000</v>
      </c>
      <c r="DE179" s="27">
        <v>0</v>
      </c>
      <c r="DF179" s="27">
        <v>0</v>
      </c>
      <c r="DG179" s="27">
        <v>0</v>
      </c>
      <c r="DH179" s="27">
        <v>312000</v>
      </c>
      <c r="DI179" s="27">
        <v>102356.96</v>
      </c>
      <c r="DJ179" s="27">
        <v>0</v>
      </c>
      <c r="DK179" s="27">
        <v>0</v>
      </c>
      <c r="DL179" s="27">
        <v>0</v>
      </c>
      <c r="DM179" s="27">
        <v>102356.96</v>
      </c>
      <c r="DN179" s="27">
        <v>312000</v>
      </c>
      <c r="DO179" s="27">
        <v>0</v>
      </c>
      <c r="DP179" s="27">
        <v>0</v>
      </c>
      <c r="DQ179" s="27">
        <v>0</v>
      </c>
      <c r="DR179" s="27">
        <v>312000</v>
      </c>
      <c r="DS179" s="27">
        <v>312000</v>
      </c>
      <c r="DT179" s="27">
        <v>0</v>
      </c>
      <c r="DU179" s="27">
        <v>0</v>
      </c>
      <c r="DV179" s="27">
        <v>0</v>
      </c>
      <c r="DW179" s="27">
        <v>312000</v>
      </c>
      <c r="DX179" s="70" t="s">
        <v>80</v>
      </c>
      <c r="DY179" s="29" t="s">
        <v>78</v>
      </c>
      <c r="DZ179" s="2"/>
    </row>
    <row r="180" spans="1:130" ht="33.75" x14ac:dyDescent="0.25">
      <c r="A180" s="100"/>
      <c r="B180" s="94"/>
      <c r="C180" s="22" t="s">
        <v>81</v>
      </c>
      <c r="D180" s="22" t="s">
        <v>480</v>
      </c>
      <c r="E180" s="22" t="s">
        <v>83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2"/>
      <c r="AE180" s="22"/>
      <c r="AF180" s="23"/>
      <c r="AG180" s="24"/>
      <c r="AH180" s="24"/>
      <c r="AI180" s="25"/>
      <c r="AJ180" s="94"/>
      <c r="AK180" s="96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71"/>
      <c r="DY180" s="29" t="s">
        <v>84</v>
      </c>
      <c r="DZ180" s="2"/>
    </row>
    <row r="181" spans="1:130" ht="33.950000000000003" customHeight="1" x14ac:dyDescent="0.25">
      <c r="A181" s="99" t="s">
        <v>481</v>
      </c>
      <c r="B181" s="93" t="s">
        <v>482</v>
      </c>
      <c r="C181" s="22" t="s">
        <v>483</v>
      </c>
      <c r="D181" s="22" t="s">
        <v>484</v>
      </c>
      <c r="E181" s="22" t="s">
        <v>485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3"/>
      <c r="AD181" s="22"/>
      <c r="AE181" s="22"/>
      <c r="AF181" s="23"/>
      <c r="AG181" s="24"/>
      <c r="AH181" s="24"/>
      <c r="AI181" s="25"/>
      <c r="AJ181" s="93" t="s">
        <v>104</v>
      </c>
      <c r="AK181" s="95" t="s">
        <v>486</v>
      </c>
      <c r="AL181" s="27">
        <v>166750</v>
      </c>
      <c r="AM181" s="27">
        <v>166750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166750</v>
      </c>
      <c r="AU181" s="27">
        <v>166750</v>
      </c>
      <c r="AV181" s="27">
        <v>261500</v>
      </c>
      <c r="AW181" s="27">
        <v>0</v>
      </c>
      <c r="AX181" s="27">
        <v>0</v>
      </c>
      <c r="AY181" s="27">
        <v>0</v>
      </c>
      <c r="AZ181" s="27">
        <v>261500</v>
      </c>
      <c r="BA181" s="27">
        <v>211500</v>
      </c>
      <c r="BB181" s="27">
        <v>0</v>
      </c>
      <c r="BC181" s="27">
        <v>0</v>
      </c>
      <c r="BD181" s="27">
        <v>0</v>
      </c>
      <c r="BE181" s="27">
        <v>211500</v>
      </c>
      <c r="BF181" s="27">
        <v>211500</v>
      </c>
      <c r="BG181" s="27">
        <v>0</v>
      </c>
      <c r="BH181" s="27">
        <v>0</v>
      </c>
      <c r="BI181" s="27">
        <v>0</v>
      </c>
      <c r="BJ181" s="27">
        <v>211500</v>
      </c>
      <c r="BK181" s="27">
        <v>211500</v>
      </c>
      <c r="BL181" s="27">
        <v>0</v>
      </c>
      <c r="BM181" s="27">
        <v>0</v>
      </c>
      <c r="BN181" s="27">
        <v>0</v>
      </c>
      <c r="BO181" s="27">
        <v>211500</v>
      </c>
      <c r="BP181" s="27">
        <v>166750</v>
      </c>
      <c r="BQ181" s="27">
        <v>166750</v>
      </c>
      <c r="BR181" s="27">
        <v>0</v>
      </c>
      <c r="BS181" s="27">
        <v>0</v>
      </c>
      <c r="BT181" s="27">
        <v>0</v>
      </c>
      <c r="BU181" s="27">
        <v>0</v>
      </c>
      <c r="BV181" s="27">
        <v>0</v>
      </c>
      <c r="BW181" s="27">
        <v>0</v>
      </c>
      <c r="BX181" s="27">
        <v>166750</v>
      </c>
      <c r="BY181" s="27">
        <v>166750</v>
      </c>
      <c r="BZ181" s="27">
        <v>261500</v>
      </c>
      <c r="CA181" s="27">
        <v>0</v>
      </c>
      <c r="CB181" s="27">
        <v>0</v>
      </c>
      <c r="CC181" s="27">
        <v>0</v>
      </c>
      <c r="CD181" s="27">
        <v>261500</v>
      </c>
      <c r="CE181" s="27">
        <v>211500</v>
      </c>
      <c r="CF181" s="27">
        <v>0</v>
      </c>
      <c r="CG181" s="27">
        <v>0</v>
      </c>
      <c r="CH181" s="27">
        <v>0</v>
      </c>
      <c r="CI181" s="27">
        <v>211500</v>
      </c>
      <c r="CJ181" s="27">
        <v>211500</v>
      </c>
      <c r="CK181" s="27">
        <v>0</v>
      </c>
      <c r="CL181" s="27">
        <v>0</v>
      </c>
      <c r="CM181" s="27">
        <v>0</v>
      </c>
      <c r="CN181" s="27">
        <v>211500</v>
      </c>
      <c r="CO181" s="27">
        <v>211500</v>
      </c>
      <c r="CP181" s="27">
        <v>0</v>
      </c>
      <c r="CQ181" s="27">
        <v>0</v>
      </c>
      <c r="CR181" s="27">
        <v>0</v>
      </c>
      <c r="CS181" s="27">
        <v>211500</v>
      </c>
      <c r="CT181" s="27">
        <v>166750</v>
      </c>
      <c r="CU181" s="27">
        <v>0</v>
      </c>
      <c r="CV181" s="27">
        <v>0</v>
      </c>
      <c r="CW181" s="27">
        <v>0</v>
      </c>
      <c r="CX181" s="27">
        <v>166750</v>
      </c>
      <c r="CY181" s="27">
        <v>261500</v>
      </c>
      <c r="CZ181" s="27">
        <v>0</v>
      </c>
      <c r="DA181" s="27">
        <v>0</v>
      </c>
      <c r="DB181" s="27">
        <v>0</v>
      </c>
      <c r="DC181" s="27">
        <v>261500</v>
      </c>
      <c r="DD181" s="27">
        <v>211500</v>
      </c>
      <c r="DE181" s="27">
        <v>0</v>
      </c>
      <c r="DF181" s="27">
        <v>0</v>
      </c>
      <c r="DG181" s="27">
        <v>0</v>
      </c>
      <c r="DH181" s="27">
        <v>211500</v>
      </c>
      <c r="DI181" s="27">
        <v>166750</v>
      </c>
      <c r="DJ181" s="27">
        <v>0</v>
      </c>
      <c r="DK181" s="27">
        <v>0</v>
      </c>
      <c r="DL181" s="27">
        <v>0</v>
      </c>
      <c r="DM181" s="27">
        <v>166750</v>
      </c>
      <c r="DN181" s="27">
        <v>261500</v>
      </c>
      <c r="DO181" s="27">
        <v>0</v>
      </c>
      <c r="DP181" s="27">
        <v>0</v>
      </c>
      <c r="DQ181" s="27">
        <v>0</v>
      </c>
      <c r="DR181" s="27">
        <v>261500</v>
      </c>
      <c r="DS181" s="27">
        <v>211500</v>
      </c>
      <c r="DT181" s="27">
        <v>0</v>
      </c>
      <c r="DU181" s="27">
        <v>0</v>
      </c>
      <c r="DV181" s="27">
        <v>0</v>
      </c>
      <c r="DW181" s="27">
        <v>211500</v>
      </c>
      <c r="DX181" s="70" t="s">
        <v>80</v>
      </c>
      <c r="DY181" s="29" t="s">
        <v>78</v>
      </c>
      <c r="DZ181" s="2"/>
    </row>
    <row r="182" spans="1:130" ht="33.75" x14ac:dyDescent="0.25">
      <c r="A182" s="100"/>
      <c r="B182" s="94"/>
      <c r="C182" s="22" t="s">
        <v>81</v>
      </c>
      <c r="D182" s="22" t="s">
        <v>487</v>
      </c>
      <c r="E182" s="22" t="s">
        <v>83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3"/>
      <c r="AD182" s="22"/>
      <c r="AE182" s="22"/>
      <c r="AF182" s="23"/>
      <c r="AG182" s="24"/>
      <c r="AH182" s="24"/>
      <c r="AI182" s="25"/>
      <c r="AJ182" s="94"/>
      <c r="AK182" s="96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71"/>
      <c r="DY182" s="29" t="s">
        <v>84</v>
      </c>
      <c r="DZ182" s="2"/>
    </row>
    <row r="183" spans="1:130" ht="101.45" customHeight="1" x14ac:dyDescent="0.25">
      <c r="A183" s="99" t="s">
        <v>488</v>
      </c>
      <c r="B183" s="93" t="s">
        <v>489</v>
      </c>
      <c r="C183" s="22" t="s">
        <v>81</v>
      </c>
      <c r="D183" s="22" t="s">
        <v>490</v>
      </c>
      <c r="E183" s="22" t="s">
        <v>83</v>
      </c>
      <c r="F183" s="22"/>
      <c r="G183" s="22" t="s">
        <v>168</v>
      </c>
      <c r="H183" s="22" t="s">
        <v>404</v>
      </c>
      <c r="I183" s="22" t="s">
        <v>169</v>
      </c>
      <c r="J183" s="22" t="s">
        <v>170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 t="s">
        <v>491</v>
      </c>
      <c r="AB183" s="22" t="s">
        <v>306</v>
      </c>
      <c r="AC183" s="23" t="s">
        <v>492</v>
      </c>
      <c r="AD183" s="22" t="s">
        <v>493</v>
      </c>
      <c r="AE183" s="22" t="s">
        <v>125</v>
      </c>
      <c r="AF183" s="23" t="s">
        <v>494</v>
      </c>
      <c r="AG183" s="24"/>
      <c r="AH183" s="24"/>
      <c r="AI183" s="25"/>
      <c r="AJ183" s="93" t="s">
        <v>138</v>
      </c>
      <c r="AK183" s="95" t="s">
        <v>495</v>
      </c>
      <c r="AL183" s="27">
        <v>36949108.130000003</v>
      </c>
      <c r="AM183" s="27">
        <v>35122988.25</v>
      </c>
      <c r="AN183" s="27">
        <v>0</v>
      </c>
      <c r="AO183" s="27">
        <v>0</v>
      </c>
      <c r="AP183" s="27">
        <v>17508964</v>
      </c>
      <c r="AQ183" s="27">
        <v>15882946.02</v>
      </c>
      <c r="AR183" s="27">
        <v>0</v>
      </c>
      <c r="AS183" s="27">
        <v>0</v>
      </c>
      <c r="AT183" s="27">
        <v>19440144.129999999</v>
      </c>
      <c r="AU183" s="27">
        <v>19240042.23</v>
      </c>
      <c r="AV183" s="27">
        <v>26308556.879999999</v>
      </c>
      <c r="AW183" s="27">
        <v>0</v>
      </c>
      <c r="AX183" s="27">
        <v>7065122.3600000003</v>
      </c>
      <c r="AY183" s="27">
        <v>0</v>
      </c>
      <c r="AZ183" s="27">
        <v>19243434.52</v>
      </c>
      <c r="BA183" s="27">
        <v>19628174.510000002</v>
      </c>
      <c r="BB183" s="27">
        <v>0</v>
      </c>
      <c r="BC183" s="27">
        <v>0</v>
      </c>
      <c r="BD183" s="27">
        <v>0</v>
      </c>
      <c r="BE183" s="27">
        <v>19628174.510000002</v>
      </c>
      <c r="BF183" s="27">
        <v>19219374.510000002</v>
      </c>
      <c r="BG183" s="27">
        <v>0</v>
      </c>
      <c r="BH183" s="27">
        <v>0</v>
      </c>
      <c r="BI183" s="27">
        <v>0</v>
      </c>
      <c r="BJ183" s="27">
        <v>19219374.510000002</v>
      </c>
      <c r="BK183" s="27">
        <v>19219374.510000002</v>
      </c>
      <c r="BL183" s="27">
        <v>0</v>
      </c>
      <c r="BM183" s="27">
        <v>0</v>
      </c>
      <c r="BN183" s="27">
        <v>0</v>
      </c>
      <c r="BO183" s="27">
        <v>19219374.510000002</v>
      </c>
      <c r="BP183" s="27">
        <v>23185175.68</v>
      </c>
      <c r="BQ183" s="27">
        <v>23024530.98</v>
      </c>
      <c r="BR183" s="27">
        <v>0</v>
      </c>
      <c r="BS183" s="27">
        <v>0</v>
      </c>
      <c r="BT183" s="27">
        <v>4780404.58</v>
      </c>
      <c r="BU183" s="27">
        <v>4734808.4000000004</v>
      </c>
      <c r="BV183" s="27">
        <v>0</v>
      </c>
      <c r="BW183" s="27">
        <v>0</v>
      </c>
      <c r="BX183" s="27">
        <v>18404771.100000001</v>
      </c>
      <c r="BY183" s="27">
        <v>18289722.579999998</v>
      </c>
      <c r="BZ183" s="27">
        <v>24305361.510000002</v>
      </c>
      <c r="CA183" s="27">
        <v>0</v>
      </c>
      <c r="CB183" s="27">
        <v>5486866.3799999999</v>
      </c>
      <c r="CC183" s="27">
        <v>0</v>
      </c>
      <c r="CD183" s="27">
        <v>18818495.129999999</v>
      </c>
      <c r="CE183" s="27">
        <v>19628174.510000002</v>
      </c>
      <c r="CF183" s="27">
        <v>0</v>
      </c>
      <c r="CG183" s="27">
        <v>0</v>
      </c>
      <c r="CH183" s="27">
        <v>0</v>
      </c>
      <c r="CI183" s="27">
        <v>19628174.510000002</v>
      </c>
      <c r="CJ183" s="27">
        <v>19219374.510000002</v>
      </c>
      <c r="CK183" s="27">
        <v>0</v>
      </c>
      <c r="CL183" s="27">
        <v>0</v>
      </c>
      <c r="CM183" s="27">
        <v>0</v>
      </c>
      <c r="CN183" s="27">
        <v>19219374.510000002</v>
      </c>
      <c r="CO183" s="27">
        <v>19219374.510000002</v>
      </c>
      <c r="CP183" s="27">
        <v>0</v>
      </c>
      <c r="CQ183" s="27">
        <v>0</v>
      </c>
      <c r="CR183" s="27">
        <v>0</v>
      </c>
      <c r="CS183" s="27">
        <v>19219374.510000002</v>
      </c>
      <c r="CT183" s="27">
        <v>36949108.130000003</v>
      </c>
      <c r="CU183" s="27">
        <v>0</v>
      </c>
      <c r="CV183" s="27">
        <v>17508964</v>
      </c>
      <c r="CW183" s="27">
        <v>0</v>
      </c>
      <c r="CX183" s="27">
        <v>19440144.129999999</v>
      </c>
      <c r="CY183" s="27">
        <v>26308556.879999999</v>
      </c>
      <c r="CZ183" s="27">
        <v>0</v>
      </c>
      <c r="DA183" s="27">
        <v>7065122.3600000003</v>
      </c>
      <c r="DB183" s="27">
        <v>0</v>
      </c>
      <c r="DC183" s="27">
        <v>19243434.52</v>
      </c>
      <c r="DD183" s="27">
        <v>19628174.510000002</v>
      </c>
      <c r="DE183" s="27">
        <v>0</v>
      </c>
      <c r="DF183" s="27">
        <v>0</v>
      </c>
      <c r="DG183" s="27">
        <v>0</v>
      </c>
      <c r="DH183" s="27">
        <v>19628174.510000002</v>
      </c>
      <c r="DI183" s="27">
        <v>23185175.68</v>
      </c>
      <c r="DJ183" s="27">
        <v>0</v>
      </c>
      <c r="DK183" s="27">
        <v>4780404.58</v>
      </c>
      <c r="DL183" s="27">
        <v>0</v>
      </c>
      <c r="DM183" s="27">
        <v>18404771.100000001</v>
      </c>
      <c r="DN183" s="27">
        <v>24305361.510000002</v>
      </c>
      <c r="DO183" s="27">
        <v>0</v>
      </c>
      <c r="DP183" s="27">
        <v>5486866.3799999999</v>
      </c>
      <c r="DQ183" s="27">
        <v>0</v>
      </c>
      <c r="DR183" s="27">
        <v>18818495.129999999</v>
      </c>
      <c r="DS183" s="27">
        <v>19628174.510000002</v>
      </c>
      <c r="DT183" s="27">
        <v>0</v>
      </c>
      <c r="DU183" s="27">
        <v>0</v>
      </c>
      <c r="DV183" s="27">
        <v>0</v>
      </c>
      <c r="DW183" s="27">
        <v>19628174.510000002</v>
      </c>
      <c r="DX183" s="70" t="s">
        <v>80</v>
      </c>
      <c r="DY183" s="29" t="s">
        <v>78</v>
      </c>
      <c r="DZ183" s="2"/>
    </row>
    <row r="184" spans="1:130" ht="123.75" x14ac:dyDescent="0.25">
      <c r="A184" s="101"/>
      <c r="B184" s="9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 t="s">
        <v>496</v>
      </c>
      <c r="AB184" s="22" t="s">
        <v>497</v>
      </c>
      <c r="AC184" s="23" t="s">
        <v>83</v>
      </c>
      <c r="AD184" s="22" t="s">
        <v>498</v>
      </c>
      <c r="AE184" s="22" t="s">
        <v>125</v>
      </c>
      <c r="AF184" s="23" t="s">
        <v>499</v>
      </c>
      <c r="AG184" s="24"/>
      <c r="AH184" s="24"/>
      <c r="AI184" s="25"/>
      <c r="AJ184" s="94"/>
      <c r="AK184" s="96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71"/>
      <c r="DY184" s="29" t="s">
        <v>84</v>
      </c>
      <c r="DZ184" s="2"/>
    </row>
    <row r="185" spans="1:130" ht="101.25" x14ac:dyDescent="0.25">
      <c r="A185" s="100"/>
      <c r="B185" s="9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 t="s">
        <v>173</v>
      </c>
      <c r="AB185" s="22" t="s">
        <v>125</v>
      </c>
      <c r="AC185" s="23" t="s">
        <v>174</v>
      </c>
      <c r="AD185" s="22" t="s">
        <v>500</v>
      </c>
      <c r="AE185" s="22" t="s">
        <v>125</v>
      </c>
      <c r="AF185" s="23" t="s">
        <v>501</v>
      </c>
      <c r="AG185" s="24"/>
      <c r="AH185" s="24"/>
      <c r="AI185" s="25"/>
      <c r="AJ185" s="94"/>
      <c r="AK185" s="96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71"/>
      <c r="DY185" s="29" t="s">
        <v>85</v>
      </c>
      <c r="DZ185" s="2"/>
    </row>
    <row r="186" spans="1:130" ht="33.950000000000003" customHeight="1" x14ac:dyDescent="0.25">
      <c r="A186" s="99" t="s">
        <v>502</v>
      </c>
      <c r="B186" s="93" t="s">
        <v>503</v>
      </c>
      <c r="C186" s="22" t="s">
        <v>81</v>
      </c>
      <c r="D186" s="22" t="s">
        <v>504</v>
      </c>
      <c r="E186" s="22" t="s">
        <v>83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 t="s">
        <v>124</v>
      </c>
      <c r="AB186" s="22" t="s">
        <v>125</v>
      </c>
      <c r="AC186" s="23" t="s">
        <v>505</v>
      </c>
      <c r="AD186" s="22"/>
      <c r="AE186" s="22"/>
      <c r="AF186" s="23"/>
      <c r="AG186" s="24"/>
      <c r="AH186" s="24"/>
      <c r="AI186" s="25"/>
      <c r="AJ186" s="93" t="s">
        <v>207</v>
      </c>
      <c r="AK186" s="95" t="s">
        <v>215</v>
      </c>
      <c r="AL186" s="27">
        <v>46800</v>
      </c>
      <c r="AM186" s="27">
        <v>46800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46800</v>
      </c>
      <c r="AU186" s="27">
        <v>46800</v>
      </c>
      <c r="AV186" s="27">
        <v>1235840</v>
      </c>
      <c r="AW186" s="27">
        <v>0</v>
      </c>
      <c r="AX186" s="27">
        <v>1000000</v>
      </c>
      <c r="AY186" s="27">
        <v>0</v>
      </c>
      <c r="AZ186" s="27">
        <v>235840</v>
      </c>
      <c r="BA186" s="27">
        <v>235840</v>
      </c>
      <c r="BB186" s="27">
        <v>0</v>
      </c>
      <c r="BC186" s="27">
        <v>0</v>
      </c>
      <c r="BD186" s="27">
        <v>0</v>
      </c>
      <c r="BE186" s="27">
        <v>235840</v>
      </c>
      <c r="BF186" s="27">
        <v>235840</v>
      </c>
      <c r="BG186" s="27">
        <v>0</v>
      </c>
      <c r="BH186" s="27">
        <v>0</v>
      </c>
      <c r="BI186" s="27">
        <v>0</v>
      </c>
      <c r="BJ186" s="27">
        <v>235840</v>
      </c>
      <c r="BK186" s="27">
        <v>235840</v>
      </c>
      <c r="BL186" s="27">
        <v>0</v>
      </c>
      <c r="BM186" s="27">
        <v>0</v>
      </c>
      <c r="BN186" s="27">
        <v>0</v>
      </c>
      <c r="BO186" s="27">
        <v>235840</v>
      </c>
      <c r="BP186" s="27">
        <v>46800</v>
      </c>
      <c r="BQ186" s="27">
        <v>46800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7">
        <v>0</v>
      </c>
      <c r="BX186" s="27">
        <v>46800</v>
      </c>
      <c r="BY186" s="27">
        <v>46800</v>
      </c>
      <c r="BZ186" s="27">
        <v>1235840</v>
      </c>
      <c r="CA186" s="27">
        <v>0</v>
      </c>
      <c r="CB186" s="27">
        <v>1000000</v>
      </c>
      <c r="CC186" s="27">
        <v>0</v>
      </c>
      <c r="CD186" s="27">
        <v>235840</v>
      </c>
      <c r="CE186" s="27">
        <v>235840</v>
      </c>
      <c r="CF186" s="27">
        <v>0</v>
      </c>
      <c r="CG186" s="27">
        <v>0</v>
      </c>
      <c r="CH186" s="27">
        <v>0</v>
      </c>
      <c r="CI186" s="27">
        <v>235840</v>
      </c>
      <c r="CJ186" s="27">
        <v>235840</v>
      </c>
      <c r="CK186" s="27">
        <v>0</v>
      </c>
      <c r="CL186" s="27">
        <v>0</v>
      </c>
      <c r="CM186" s="27">
        <v>0</v>
      </c>
      <c r="CN186" s="27">
        <v>235840</v>
      </c>
      <c r="CO186" s="27">
        <v>235840</v>
      </c>
      <c r="CP186" s="27">
        <v>0</v>
      </c>
      <c r="CQ186" s="27">
        <v>0</v>
      </c>
      <c r="CR186" s="27">
        <v>0</v>
      </c>
      <c r="CS186" s="27">
        <v>235840</v>
      </c>
      <c r="CT186" s="27">
        <v>46800</v>
      </c>
      <c r="CU186" s="27">
        <v>0</v>
      </c>
      <c r="CV186" s="27">
        <v>0</v>
      </c>
      <c r="CW186" s="27">
        <v>0</v>
      </c>
      <c r="CX186" s="27">
        <v>46800</v>
      </c>
      <c r="CY186" s="27">
        <v>1235840</v>
      </c>
      <c r="CZ186" s="27">
        <v>0</v>
      </c>
      <c r="DA186" s="27">
        <v>1000000</v>
      </c>
      <c r="DB186" s="27">
        <v>0</v>
      </c>
      <c r="DC186" s="27">
        <v>235840</v>
      </c>
      <c r="DD186" s="27">
        <v>235840</v>
      </c>
      <c r="DE186" s="27">
        <v>0</v>
      </c>
      <c r="DF186" s="27">
        <v>0</v>
      </c>
      <c r="DG186" s="27">
        <v>0</v>
      </c>
      <c r="DH186" s="27">
        <v>235840</v>
      </c>
      <c r="DI186" s="27">
        <v>46800</v>
      </c>
      <c r="DJ186" s="27">
        <v>0</v>
      </c>
      <c r="DK186" s="27">
        <v>0</v>
      </c>
      <c r="DL186" s="27">
        <v>0</v>
      </c>
      <c r="DM186" s="27">
        <v>46800</v>
      </c>
      <c r="DN186" s="27">
        <v>1235840</v>
      </c>
      <c r="DO186" s="27">
        <v>0</v>
      </c>
      <c r="DP186" s="27">
        <v>1000000</v>
      </c>
      <c r="DQ186" s="27">
        <v>0</v>
      </c>
      <c r="DR186" s="27">
        <v>235840</v>
      </c>
      <c r="DS186" s="27">
        <v>235840</v>
      </c>
      <c r="DT186" s="27">
        <v>0</v>
      </c>
      <c r="DU186" s="27">
        <v>0</v>
      </c>
      <c r="DV186" s="27">
        <v>0</v>
      </c>
      <c r="DW186" s="27">
        <v>235840</v>
      </c>
      <c r="DX186" s="70" t="s">
        <v>80</v>
      </c>
      <c r="DY186" s="29" t="s">
        <v>78</v>
      </c>
      <c r="DZ186" s="2"/>
    </row>
    <row r="187" spans="1:130" ht="33.75" x14ac:dyDescent="0.25">
      <c r="A187" s="100"/>
      <c r="B187" s="94"/>
      <c r="C187" s="22" t="s">
        <v>216</v>
      </c>
      <c r="D187" s="22" t="s">
        <v>209</v>
      </c>
      <c r="E187" s="22" t="s">
        <v>218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3"/>
      <c r="AD187" s="22"/>
      <c r="AE187" s="22"/>
      <c r="AF187" s="23"/>
      <c r="AG187" s="24"/>
      <c r="AH187" s="24"/>
      <c r="AI187" s="25"/>
      <c r="AJ187" s="94"/>
      <c r="AK187" s="96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71"/>
      <c r="DY187" s="29" t="s">
        <v>84</v>
      </c>
      <c r="DZ187" s="2"/>
    </row>
    <row r="188" spans="1:130" ht="101.45" customHeight="1" x14ac:dyDescent="0.25">
      <c r="A188" s="99" t="s">
        <v>506</v>
      </c>
      <c r="B188" s="93" t="s">
        <v>507</v>
      </c>
      <c r="C188" s="22" t="s">
        <v>81</v>
      </c>
      <c r="D188" s="22" t="s">
        <v>264</v>
      </c>
      <c r="E188" s="22" t="s">
        <v>83</v>
      </c>
      <c r="F188" s="22"/>
      <c r="G188" s="22"/>
      <c r="H188" s="22"/>
      <c r="I188" s="22"/>
      <c r="J188" s="22"/>
      <c r="K188" s="22" t="s">
        <v>508</v>
      </c>
      <c r="L188" s="22" t="s">
        <v>125</v>
      </c>
      <c r="M188" s="22" t="s">
        <v>509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 t="s">
        <v>173</v>
      </c>
      <c r="AB188" s="22" t="s">
        <v>125</v>
      </c>
      <c r="AC188" s="23" t="s">
        <v>174</v>
      </c>
      <c r="AD188" s="22" t="s">
        <v>510</v>
      </c>
      <c r="AE188" s="22" t="s">
        <v>125</v>
      </c>
      <c r="AF188" s="23" t="s">
        <v>511</v>
      </c>
      <c r="AG188" s="24"/>
      <c r="AH188" s="24"/>
      <c r="AI188" s="25"/>
      <c r="AJ188" s="93" t="s">
        <v>269</v>
      </c>
      <c r="AK188" s="95" t="s">
        <v>512</v>
      </c>
      <c r="AL188" s="27">
        <v>110969376.08</v>
      </c>
      <c r="AM188" s="27">
        <v>110167446.04000001</v>
      </c>
      <c r="AN188" s="27">
        <v>87941783.879999995</v>
      </c>
      <c r="AO188" s="27">
        <v>87941783.879999995</v>
      </c>
      <c r="AP188" s="27">
        <v>1804159.43</v>
      </c>
      <c r="AQ188" s="27">
        <v>1804159.43</v>
      </c>
      <c r="AR188" s="27">
        <v>49200</v>
      </c>
      <c r="AS188" s="27">
        <v>49200</v>
      </c>
      <c r="AT188" s="27">
        <v>21174232.77</v>
      </c>
      <c r="AU188" s="27">
        <v>20372302.73</v>
      </c>
      <c r="AV188" s="27">
        <v>21846315.91</v>
      </c>
      <c r="AW188" s="27">
        <v>9900000</v>
      </c>
      <c r="AX188" s="27">
        <v>100000</v>
      </c>
      <c r="AY188" s="27">
        <v>0</v>
      </c>
      <c r="AZ188" s="27">
        <v>11846315.91</v>
      </c>
      <c r="BA188" s="27">
        <v>10555332.85</v>
      </c>
      <c r="BB188" s="27">
        <v>0</v>
      </c>
      <c r="BC188" s="27">
        <v>0</v>
      </c>
      <c r="BD188" s="27">
        <v>0</v>
      </c>
      <c r="BE188" s="27">
        <v>10555332.85</v>
      </c>
      <c r="BF188" s="27">
        <v>10747474.52</v>
      </c>
      <c r="BG188" s="27">
        <v>0</v>
      </c>
      <c r="BH188" s="27">
        <v>0</v>
      </c>
      <c r="BI188" s="27">
        <v>0</v>
      </c>
      <c r="BJ188" s="27">
        <v>10747474.52</v>
      </c>
      <c r="BK188" s="27">
        <v>10747474.52</v>
      </c>
      <c r="BL188" s="27">
        <v>0</v>
      </c>
      <c r="BM188" s="27">
        <v>0</v>
      </c>
      <c r="BN188" s="27">
        <v>0</v>
      </c>
      <c r="BO188" s="27">
        <v>10747474.52</v>
      </c>
      <c r="BP188" s="27">
        <v>110969376.08</v>
      </c>
      <c r="BQ188" s="27">
        <v>110167446.04000001</v>
      </c>
      <c r="BR188" s="27">
        <v>87941783.879999995</v>
      </c>
      <c r="BS188" s="27">
        <v>87941783.879999995</v>
      </c>
      <c r="BT188" s="27">
        <v>1804159.43</v>
      </c>
      <c r="BU188" s="27">
        <v>1804159.43</v>
      </c>
      <c r="BV188" s="27">
        <v>49200</v>
      </c>
      <c r="BW188" s="27">
        <v>49200</v>
      </c>
      <c r="BX188" s="27">
        <v>21174232.77</v>
      </c>
      <c r="BY188" s="27">
        <v>20372302.73</v>
      </c>
      <c r="BZ188" s="27">
        <v>21846315.91</v>
      </c>
      <c r="CA188" s="27">
        <v>9900000</v>
      </c>
      <c r="CB188" s="27">
        <v>100000</v>
      </c>
      <c r="CC188" s="27">
        <v>0</v>
      </c>
      <c r="CD188" s="27">
        <v>11846315.91</v>
      </c>
      <c r="CE188" s="27">
        <v>10555332.85</v>
      </c>
      <c r="CF188" s="27">
        <v>0</v>
      </c>
      <c r="CG188" s="27">
        <v>0</v>
      </c>
      <c r="CH188" s="27">
        <v>0</v>
      </c>
      <c r="CI188" s="27">
        <v>10555332.85</v>
      </c>
      <c r="CJ188" s="27">
        <v>10747474.52</v>
      </c>
      <c r="CK188" s="27">
        <v>0</v>
      </c>
      <c r="CL188" s="27">
        <v>0</v>
      </c>
      <c r="CM188" s="27">
        <v>0</v>
      </c>
      <c r="CN188" s="27">
        <v>10747474.52</v>
      </c>
      <c r="CO188" s="27">
        <v>10747474.52</v>
      </c>
      <c r="CP188" s="27">
        <v>0</v>
      </c>
      <c r="CQ188" s="27">
        <v>0</v>
      </c>
      <c r="CR188" s="27">
        <v>0</v>
      </c>
      <c r="CS188" s="27">
        <v>10747474.52</v>
      </c>
      <c r="CT188" s="27">
        <v>110969376.08</v>
      </c>
      <c r="CU188" s="27">
        <v>87941783.879999995</v>
      </c>
      <c r="CV188" s="27">
        <v>1804159.43</v>
      </c>
      <c r="CW188" s="27">
        <v>49200</v>
      </c>
      <c r="CX188" s="27">
        <v>21174232.77</v>
      </c>
      <c r="CY188" s="27">
        <v>21846315.91</v>
      </c>
      <c r="CZ188" s="27">
        <v>9900000</v>
      </c>
      <c r="DA188" s="27">
        <v>100000</v>
      </c>
      <c r="DB188" s="27">
        <v>0</v>
      </c>
      <c r="DC188" s="27">
        <v>11846315.91</v>
      </c>
      <c r="DD188" s="27">
        <v>10555332.85</v>
      </c>
      <c r="DE188" s="27">
        <v>0</v>
      </c>
      <c r="DF188" s="27">
        <v>0</v>
      </c>
      <c r="DG188" s="27">
        <v>0</v>
      </c>
      <c r="DH188" s="27">
        <v>10555332.85</v>
      </c>
      <c r="DI188" s="27">
        <v>110969376.08</v>
      </c>
      <c r="DJ188" s="27">
        <v>87941783.879999995</v>
      </c>
      <c r="DK188" s="27">
        <v>1804159.43</v>
      </c>
      <c r="DL188" s="27">
        <v>49200</v>
      </c>
      <c r="DM188" s="27">
        <v>21174232.77</v>
      </c>
      <c r="DN188" s="27">
        <v>21846315.91</v>
      </c>
      <c r="DO188" s="27">
        <v>9900000</v>
      </c>
      <c r="DP188" s="27">
        <v>100000</v>
      </c>
      <c r="DQ188" s="27">
        <v>0</v>
      </c>
      <c r="DR188" s="27">
        <v>11846315.91</v>
      </c>
      <c r="DS188" s="27">
        <v>10555332.85</v>
      </c>
      <c r="DT188" s="27">
        <v>0</v>
      </c>
      <c r="DU188" s="27">
        <v>0</v>
      </c>
      <c r="DV188" s="27">
        <v>0</v>
      </c>
      <c r="DW188" s="27">
        <v>10555332.85</v>
      </c>
      <c r="DX188" s="70" t="s">
        <v>80</v>
      </c>
      <c r="DY188" s="29" t="s">
        <v>78</v>
      </c>
      <c r="DZ188" s="2"/>
    </row>
    <row r="189" spans="1:130" ht="33.75" x14ac:dyDescent="0.25">
      <c r="A189" s="101"/>
      <c r="B189" s="94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3"/>
      <c r="AD189" s="22" t="s">
        <v>513</v>
      </c>
      <c r="AE189" s="22" t="s">
        <v>125</v>
      </c>
      <c r="AF189" s="23" t="s">
        <v>514</v>
      </c>
      <c r="AG189" s="24"/>
      <c r="AH189" s="24"/>
      <c r="AI189" s="25"/>
      <c r="AJ189" s="94"/>
      <c r="AK189" s="96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71"/>
      <c r="DY189" s="29" t="s">
        <v>84</v>
      </c>
      <c r="DZ189" s="2"/>
    </row>
    <row r="190" spans="1:130" ht="67.5" x14ac:dyDescent="0.25">
      <c r="A190" s="101"/>
      <c r="B190" s="9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3"/>
      <c r="AD190" s="22" t="s">
        <v>515</v>
      </c>
      <c r="AE190" s="22" t="s">
        <v>125</v>
      </c>
      <c r="AF190" s="23" t="s">
        <v>516</v>
      </c>
      <c r="AG190" s="24"/>
      <c r="AH190" s="24"/>
      <c r="AI190" s="25"/>
      <c r="AJ190" s="94"/>
      <c r="AK190" s="96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71"/>
      <c r="DY190" s="29" t="s">
        <v>85</v>
      </c>
      <c r="DZ190" s="2"/>
    </row>
    <row r="191" spans="1:130" ht="135" x14ac:dyDescent="0.25">
      <c r="A191" s="101"/>
      <c r="B191" s="94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3"/>
      <c r="AD191" s="22" t="s">
        <v>517</v>
      </c>
      <c r="AE191" s="22" t="s">
        <v>125</v>
      </c>
      <c r="AF191" s="23" t="s">
        <v>518</v>
      </c>
      <c r="AG191" s="24"/>
      <c r="AH191" s="24"/>
      <c r="AI191" s="25"/>
      <c r="AJ191" s="94"/>
      <c r="AK191" s="96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71"/>
      <c r="DY191" s="29" t="s">
        <v>99</v>
      </c>
      <c r="DZ191" s="2"/>
    </row>
    <row r="192" spans="1:130" ht="90" x14ac:dyDescent="0.25">
      <c r="A192" s="101"/>
      <c r="B192" s="9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3"/>
      <c r="AD192" s="22" t="s">
        <v>519</v>
      </c>
      <c r="AE192" s="22" t="s">
        <v>125</v>
      </c>
      <c r="AF192" s="23" t="s">
        <v>520</v>
      </c>
      <c r="AG192" s="24"/>
      <c r="AH192" s="24"/>
      <c r="AI192" s="25"/>
      <c r="AJ192" s="94"/>
      <c r="AK192" s="96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71"/>
      <c r="DY192" s="29" t="s">
        <v>134</v>
      </c>
      <c r="DZ192" s="2"/>
    </row>
    <row r="193" spans="1:130" ht="101.25" x14ac:dyDescent="0.25">
      <c r="A193" s="101"/>
      <c r="B193" s="94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3"/>
      <c r="AD193" s="22" t="s">
        <v>521</v>
      </c>
      <c r="AE193" s="22" t="s">
        <v>125</v>
      </c>
      <c r="AF193" s="23" t="s">
        <v>522</v>
      </c>
      <c r="AG193" s="24"/>
      <c r="AH193" s="24"/>
      <c r="AI193" s="25"/>
      <c r="AJ193" s="94"/>
      <c r="AK193" s="96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71"/>
      <c r="DY193" s="29" t="s">
        <v>117</v>
      </c>
      <c r="DZ193" s="2"/>
    </row>
    <row r="194" spans="1:130" ht="90" x14ac:dyDescent="0.25">
      <c r="A194" s="100"/>
      <c r="B194" s="94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3"/>
      <c r="AD194" s="22" t="s">
        <v>523</v>
      </c>
      <c r="AE194" s="22" t="s">
        <v>125</v>
      </c>
      <c r="AF194" s="23" t="s">
        <v>524</v>
      </c>
      <c r="AG194" s="24"/>
      <c r="AH194" s="24"/>
      <c r="AI194" s="25"/>
      <c r="AJ194" s="94"/>
      <c r="AK194" s="96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71"/>
      <c r="DY194" s="29" t="s">
        <v>138</v>
      </c>
      <c r="DZ194" s="2"/>
    </row>
    <row r="195" spans="1:130" ht="33.75" x14ac:dyDescent="0.25">
      <c r="A195" s="30" t="s">
        <v>525</v>
      </c>
      <c r="B195" s="21" t="s">
        <v>526</v>
      </c>
      <c r="C195" s="22" t="s">
        <v>81</v>
      </c>
      <c r="D195" s="22" t="s">
        <v>527</v>
      </c>
      <c r="E195" s="22" t="s">
        <v>83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3"/>
      <c r="AD195" s="22"/>
      <c r="AE195" s="22"/>
      <c r="AF195" s="23"/>
      <c r="AG195" s="24"/>
      <c r="AH195" s="24"/>
      <c r="AI195" s="25"/>
      <c r="AJ195" s="21" t="s">
        <v>269</v>
      </c>
      <c r="AK195" s="26" t="s">
        <v>341</v>
      </c>
      <c r="AL195" s="27">
        <v>61248.6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61248.6</v>
      </c>
      <c r="AU195" s="27">
        <v>0</v>
      </c>
      <c r="AV195" s="27">
        <v>55500</v>
      </c>
      <c r="AW195" s="27">
        <v>0</v>
      </c>
      <c r="AX195" s="27">
        <v>0</v>
      </c>
      <c r="AY195" s="27">
        <v>0</v>
      </c>
      <c r="AZ195" s="27">
        <v>55500</v>
      </c>
      <c r="BA195" s="27">
        <v>0</v>
      </c>
      <c r="BB195" s="27">
        <v>0</v>
      </c>
      <c r="BC195" s="27">
        <v>0</v>
      </c>
      <c r="BD195" s="27">
        <v>0</v>
      </c>
      <c r="BE195" s="27">
        <v>0</v>
      </c>
      <c r="BF195" s="27">
        <v>0</v>
      </c>
      <c r="BG195" s="27">
        <v>0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0</v>
      </c>
      <c r="BO195" s="27">
        <v>0</v>
      </c>
      <c r="BP195" s="27">
        <v>61248.6</v>
      </c>
      <c r="BQ195" s="27">
        <v>0</v>
      </c>
      <c r="BR195" s="27">
        <v>0</v>
      </c>
      <c r="BS195" s="27">
        <v>0</v>
      </c>
      <c r="BT195" s="27">
        <v>0</v>
      </c>
      <c r="BU195" s="27">
        <v>0</v>
      </c>
      <c r="BV195" s="27">
        <v>0</v>
      </c>
      <c r="BW195" s="27">
        <v>0</v>
      </c>
      <c r="BX195" s="27">
        <v>61248.6</v>
      </c>
      <c r="BY195" s="27">
        <v>0</v>
      </c>
      <c r="BZ195" s="27">
        <v>55500</v>
      </c>
      <c r="CA195" s="27">
        <v>0</v>
      </c>
      <c r="CB195" s="27">
        <v>0</v>
      </c>
      <c r="CC195" s="27">
        <v>0</v>
      </c>
      <c r="CD195" s="27">
        <v>55500</v>
      </c>
      <c r="CE195" s="27">
        <v>0</v>
      </c>
      <c r="CF195" s="27">
        <v>0</v>
      </c>
      <c r="CG195" s="27">
        <v>0</v>
      </c>
      <c r="CH195" s="27">
        <v>0</v>
      </c>
      <c r="CI195" s="27">
        <v>0</v>
      </c>
      <c r="CJ195" s="27">
        <v>0</v>
      </c>
      <c r="CK195" s="27">
        <v>0</v>
      </c>
      <c r="CL195" s="27">
        <v>0</v>
      </c>
      <c r="CM195" s="27">
        <v>0</v>
      </c>
      <c r="CN195" s="27">
        <v>0</v>
      </c>
      <c r="CO195" s="27">
        <v>0</v>
      </c>
      <c r="CP195" s="27">
        <v>0</v>
      </c>
      <c r="CQ195" s="27">
        <v>0</v>
      </c>
      <c r="CR195" s="27">
        <v>0</v>
      </c>
      <c r="CS195" s="27">
        <v>0</v>
      </c>
      <c r="CT195" s="27">
        <v>61248.6</v>
      </c>
      <c r="CU195" s="27">
        <v>0</v>
      </c>
      <c r="CV195" s="27">
        <v>0</v>
      </c>
      <c r="CW195" s="27">
        <v>0</v>
      </c>
      <c r="CX195" s="27">
        <v>61248.6</v>
      </c>
      <c r="CY195" s="27">
        <v>55500</v>
      </c>
      <c r="CZ195" s="27">
        <v>0</v>
      </c>
      <c r="DA195" s="27">
        <v>0</v>
      </c>
      <c r="DB195" s="27">
        <v>0</v>
      </c>
      <c r="DC195" s="27">
        <v>55500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7">
        <v>61248.6</v>
      </c>
      <c r="DJ195" s="27">
        <v>0</v>
      </c>
      <c r="DK195" s="27">
        <v>0</v>
      </c>
      <c r="DL195" s="27">
        <v>0</v>
      </c>
      <c r="DM195" s="27">
        <v>61248.6</v>
      </c>
      <c r="DN195" s="27">
        <v>55500</v>
      </c>
      <c r="DO195" s="27">
        <v>0</v>
      </c>
      <c r="DP195" s="27">
        <v>0</v>
      </c>
      <c r="DQ195" s="27">
        <v>0</v>
      </c>
      <c r="DR195" s="27">
        <v>55500</v>
      </c>
      <c r="DS195" s="27">
        <v>0</v>
      </c>
      <c r="DT195" s="27">
        <v>0</v>
      </c>
      <c r="DU195" s="27">
        <v>0</v>
      </c>
      <c r="DV195" s="27">
        <v>0</v>
      </c>
      <c r="DW195" s="27">
        <v>0</v>
      </c>
      <c r="DX195" s="28" t="s">
        <v>80</v>
      </c>
      <c r="DY195" s="29" t="s">
        <v>78</v>
      </c>
      <c r="DZ195" s="2"/>
    </row>
    <row r="196" spans="1:130" ht="33.75" x14ac:dyDescent="0.25">
      <c r="A196" s="30" t="s">
        <v>528</v>
      </c>
      <c r="B196" s="21" t="s">
        <v>529</v>
      </c>
      <c r="C196" s="22" t="s">
        <v>81</v>
      </c>
      <c r="D196" s="22" t="s">
        <v>530</v>
      </c>
      <c r="E196" s="22" t="s">
        <v>83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 t="s">
        <v>154</v>
      </c>
      <c r="AB196" s="22" t="s">
        <v>109</v>
      </c>
      <c r="AC196" s="23" t="s">
        <v>155</v>
      </c>
      <c r="AD196" s="22"/>
      <c r="AE196" s="22"/>
      <c r="AF196" s="23"/>
      <c r="AG196" s="24"/>
      <c r="AH196" s="24"/>
      <c r="AI196" s="25"/>
      <c r="AJ196" s="21" t="s">
        <v>117</v>
      </c>
      <c r="AK196" s="26" t="s">
        <v>156</v>
      </c>
      <c r="AL196" s="27">
        <v>38720</v>
      </c>
      <c r="AM196" s="27">
        <v>24994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38720</v>
      </c>
      <c r="AU196" s="27">
        <v>24994</v>
      </c>
      <c r="AV196" s="27">
        <v>38720</v>
      </c>
      <c r="AW196" s="27">
        <v>0</v>
      </c>
      <c r="AX196" s="27">
        <v>0</v>
      </c>
      <c r="AY196" s="27">
        <v>0</v>
      </c>
      <c r="AZ196" s="27">
        <v>38720</v>
      </c>
      <c r="BA196" s="27">
        <v>38720</v>
      </c>
      <c r="BB196" s="27">
        <v>0</v>
      </c>
      <c r="BC196" s="27">
        <v>0</v>
      </c>
      <c r="BD196" s="27">
        <v>0</v>
      </c>
      <c r="BE196" s="27">
        <v>38720</v>
      </c>
      <c r="BF196" s="27">
        <v>38720</v>
      </c>
      <c r="BG196" s="27">
        <v>0</v>
      </c>
      <c r="BH196" s="27">
        <v>0</v>
      </c>
      <c r="BI196" s="27">
        <v>0</v>
      </c>
      <c r="BJ196" s="27">
        <v>38720</v>
      </c>
      <c r="BK196" s="27">
        <v>38720</v>
      </c>
      <c r="BL196" s="27">
        <v>0</v>
      </c>
      <c r="BM196" s="27">
        <v>0</v>
      </c>
      <c r="BN196" s="27">
        <v>0</v>
      </c>
      <c r="BO196" s="27">
        <v>38720</v>
      </c>
      <c r="BP196" s="27">
        <v>29050</v>
      </c>
      <c r="BQ196" s="27">
        <v>15324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29050</v>
      </c>
      <c r="BY196" s="27">
        <v>15324</v>
      </c>
      <c r="BZ196" s="27">
        <v>38720</v>
      </c>
      <c r="CA196" s="27">
        <v>0</v>
      </c>
      <c r="CB196" s="27">
        <v>0</v>
      </c>
      <c r="CC196" s="27">
        <v>0</v>
      </c>
      <c r="CD196" s="27">
        <v>38720</v>
      </c>
      <c r="CE196" s="27">
        <v>38720</v>
      </c>
      <c r="CF196" s="27">
        <v>0</v>
      </c>
      <c r="CG196" s="27">
        <v>0</v>
      </c>
      <c r="CH196" s="27">
        <v>0</v>
      </c>
      <c r="CI196" s="27">
        <v>38720</v>
      </c>
      <c r="CJ196" s="27">
        <v>38720</v>
      </c>
      <c r="CK196" s="27">
        <v>0</v>
      </c>
      <c r="CL196" s="27">
        <v>0</v>
      </c>
      <c r="CM196" s="27">
        <v>0</v>
      </c>
      <c r="CN196" s="27">
        <v>38720</v>
      </c>
      <c r="CO196" s="27">
        <v>38720</v>
      </c>
      <c r="CP196" s="27">
        <v>0</v>
      </c>
      <c r="CQ196" s="27">
        <v>0</v>
      </c>
      <c r="CR196" s="27">
        <v>0</v>
      </c>
      <c r="CS196" s="27">
        <v>38720</v>
      </c>
      <c r="CT196" s="27">
        <v>38720</v>
      </c>
      <c r="CU196" s="27">
        <v>0</v>
      </c>
      <c r="CV196" s="27">
        <v>0</v>
      </c>
      <c r="CW196" s="27">
        <v>0</v>
      </c>
      <c r="CX196" s="27">
        <v>38720</v>
      </c>
      <c r="CY196" s="27">
        <v>38720</v>
      </c>
      <c r="CZ196" s="27">
        <v>0</v>
      </c>
      <c r="DA196" s="27">
        <v>0</v>
      </c>
      <c r="DB196" s="27">
        <v>0</v>
      </c>
      <c r="DC196" s="27">
        <v>38720</v>
      </c>
      <c r="DD196" s="27">
        <v>38720</v>
      </c>
      <c r="DE196" s="27">
        <v>0</v>
      </c>
      <c r="DF196" s="27">
        <v>0</v>
      </c>
      <c r="DG196" s="27">
        <v>0</v>
      </c>
      <c r="DH196" s="27">
        <v>38720</v>
      </c>
      <c r="DI196" s="27">
        <v>29050</v>
      </c>
      <c r="DJ196" s="27">
        <v>0</v>
      </c>
      <c r="DK196" s="27">
        <v>0</v>
      </c>
      <c r="DL196" s="27">
        <v>0</v>
      </c>
      <c r="DM196" s="27">
        <v>29050</v>
      </c>
      <c r="DN196" s="27">
        <v>38720</v>
      </c>
      <c r="DO196" s="27">
        <v>0</v>
      </c>
      <c r="DP196" s="27">
        <v>0</v>
      </c>
      <c r="DQ196" s="27">
        <v>0</v>
      </c>
      <c r="DR196" s="27">
        <v>38720</v>
      </c>
      <c r="DS196" s="27">
        <v>38720</v>
      </c>
      <c r="DT196" s="27">
        <v>0</v>
      </c>
      <c r="DU196" s="27">
        <v>0</v>
      </c>
      <c r="DV196" s="27">
        <v>0</v>
      </c>
      <c r="DW196" s="27">
        <v>38720</v>
      </c>
      <c r="DX196" s="28" t="s">
        <v>80</v>
      </c>
      <c r="DY196" s="29" t="s">
        <v>78</v>
      </c>
      <c r="DZ196" s="2"/>
    </row>
    <row r="197" spans="1:130" ht="41.45" customHeight="1" x14ac:dyDescent="0.25">
      <c r="A197" s="99" t="s">
        <v>531</v>
      </c>
      <c r="B197" s="93" t="s">
        <v>532</v>
      </c>
      <c r="C197" s="22" t="s">
        <v>533</v>
      </c>
      <c r="D197" s="22" t="s">
        <v>306</v>
      </c>
      <c r="E197" s="22" t="s">
        <v>534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/>
      <c r="AD197" s="22"/>
      <c r="AE197" s="22"/>
      <c r="AF197" s="23"/>
      <c r="AG197" s="24"/>
      <c r="AH197" s="24"/>
      <c r="AI197" s="25"/>
      <c r="AJ197" s="93" t="s">
        <v>111</v>
      </c>
      <c r="AK197" s="95" t="s">
        <v>535</v>
      </c>
      <c r="AL197" s="27">
        <v>234008.46</v>
      </c>
      <c r="AM197" s="27">
        <v>171995.62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234008.46</v>
      </c>
      <c r="AU197" s="27">
        <v>171995.62</v>
      </c>
      <c r="AV197" s="27">
        <v>340000</v>
      </c>
      <c r="AW197" s="27">
        <v>0</v>
      </c>
      <c r="AX197" s="27">
        <v>0</v>
      </c>
      <c r="AY197" s="27">
        <v>0</v>
      </c>
      <c r="AZ197" s="27">
        <v>340000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234008.46</v>
      </c>
      <c r="BQ197" s="27">
        <v>171995.62</v>
      </c>
      <c r="BR197" s="27">
        <v>0</v>
      </c>
      <c r="BS197" s="27">
        <v>0</v>
      </c>
      <c r="BT197" s="27">
        <v>0</v>
      </c>
      <c r="BU197" s="27">
        <v>0</v>
      </c>
      <c r="BV197" s="27">
        <v>0</v>
      </c>
      <c r="BW197" s="27">
        <v>0</v>
      </c>
      <c r="BX197" s="27">
        <v>234008.46</v>
      </c>
      <c r="BY197" s="27">
        <v>171995.62</v>
      </c>
      <c r="BZ197" s="27">
        <v>340000</v>
      </c>
      <c r="CA197" s="27">
        <v>0</v>
      </c>
      <c r="CB197" s="27">
        <v>0</v>
      </c>
      <c r="CC197" s="27">
        <v>0</v>
      </c>
      <c r="CD197" s="27">
        <v>340000</v>
      </c>
      <c r="CE197" s="27">
        <v>0</v>
      </c>
      <c r="CF197" s="27">
        <v>0</v>
      </c>
      <c r="CG197" s="27">
        <v>0</v>
      </c>
      <c r="CH197" s="27">
        <v>0</v>
      </c>
      <c r="CI197" s="27">
        <v>0</v>
      </c>
      <c r="CJ197" s="27">
        <v>0</v>
      </c>
      <c r="CK197" s="27">
        <v>0</v>
      </c>
      <c r="CL197" s="27">
        <v>0</v>
      </c>
      <c r="CM197" s="27">
        <v>0</v>
      </c>
      <c r="CN197" s="27">
        <v>0</v>
      </c>
      <c r="CO197" s="27">
        <v>0</v>
      </c>
      <c r="CP197" s="27">
        <v>0</v>
      </c>
      <c r="CQ197" s="27">
        <v>0</v>
      </c>
      <c r="CR197" s="27">
        <v>0</v>
      </c>
      <c r="CS197" s="27">
        <v>0</v>
      </c>
      <c r="CT197" s="27">
        <v>234008.46</v>
      </c>
      <c r="CU197" s="27">
        <v>0</v>
      </c>
      <c r="CV197" s="27">
        <v>0</v>
      </c>
      <c r="CW197" s="27">
        <v>0</v>
      </c>
      <c r="CX197" s="27">
        <v>234008.46</v>
      </c>
      <c r="CY197" s="27">
        <v>340000</v>
      </c>
      <c r="CZ197" s="27">
        <v>0</v>
      </c>
      <c r="DA197" s="27">
        <v>0</v>
      </c>
      <c r="DB197" s="27">
        <v>0</v>
      </c>
      <c r="DC197" s="27">
        <v>340000</v>
      </c>
      <c r="DD197" s="27">
        <v>0</v>
      </c>
      <c r="DE197" s="27">
        <v>0</v>
      </c>
      <c r="DF197" s="27">
        <v>0</v>
      </c>
      <c r="DG197" s="27">
        <v>0</v>
      </c>
      <c r="DH197" s="27">
        <v>0</v>
      </c>
      <c r="DI197" s="27">
        <v>234008.46</v>
      </c>
      <c r="DJ197" s="27">
        <v>0</v>
      </c>
      <c r="DK197" s="27">
        <v>0</v>
      </c>
      <c r="DL197" s="27">
        <v>0</v>
      </c>
      <c r="DM197" s="27">
        <v>234008.46</v>
      </c>
      <c r="DN197" s="27">
        <v>340000</v>
      </c>
      <c r="DO197" s="27">
        <v>0</v>
      </c>
      <c r="DP197" s="27">
        <v>0</v>
      </c>
      <c r="DQ197" s="27">
        <v>0</v>
      </c>
      <c r="DR197" s="27">
        <v>340000</v>
      </c>
      <c r="DS197" s="27">
        <v>0</v>
      </c>
      <c r="DT197" s="27">
        <v>0</v>
      </c>
      <c r="DU197" s="27">
        <v>0</v>
      </c>
      <c r="DV197" s="27">
        <v>0</v>
      </c>
      <c r="DW197" s="27">
        <v>0</v>
      </c>
      <c r="DX197" s="70" t="s">
        <v>80</v>
      </c>
      <c r="DY197" s="29" t="s">
        <v>78</v>
      </c>
      <c r="DZ197" s="2"/>
    </row>
    <row r="198" spans="1:130" ht="33.75" x14ac:dyDescent="0.25">
      <c r="A198" s="100"/>
      <c r="B198" s="94"/>
      <c r="C198" s="22" t="s">
        <v>81</v>
      </c>
      <c r="D198" s="22" t="s">
        <v>536</v>
      </c>
      <c r="E198" s="22" t="s">
        <v>83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3"/>
      <c r="AD198" s="22"/>
      <c r="AE198" s="22"/>
      <c r="AF198" s="23"/>
      <c r="AG198" s="24"/>
      <c r="AH198" s="24"/>
      <c r="AI198" s="25"/>
      <c r="AJ198" s="94"/>
      <c r="AK198" s="96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71"/>
      <c r="DY198" s="29" t="s">
        <v>84</v>
      </c>
      <c r="DZ198" s="2"/>
    </row>
    <row r="199" spans="1:130" ht="136.5" x14ac:dyDescent="0.25">
      <c r="A199" s="15" t="s">
        <v>537</v>
      </c>
      <c r="B199" s="16" t="s">
        <v>538</v>
      </c>
      <c r="C199" s="17" t="s">
        <v>68</v>
      </c>
      <c r="D199" s="17" t="s">
        <v>68</v>
      </c>
      <c r="E199" s="17" t="s">
        <v>68</v>
      </c>
      <c r="F199" s="17" t="s">
        <v>68</v>
      </c>
      <c r="G199" s="17" t="s">
        <v>68</v>
      </c>
      <c r="H199" s="17" t="s">
        <v>68</v>
      </c>
      <c r="I199" s="17" t="s">
        <v>68</v>
      </c>
      <c r="J199" s="17" t="s">
        <v>68</v>
      </c>
      <c r="K199" s="17" t="s">
        <v>68</v>
      </c>
      <c r="L199" s="17" t="s">
        <v>68</v>
      </c>
      <c r="M199" s="17" t="s">
        <v>68</v>
      </c>
      <c r="N199" s="17" t="s">
        <v>68</v>
      </c>
      <c r="O199" s="17" t="s">
        <v>68</v>
      </c>
      <c r="P199" s="17" t="s">
        <v>68</v>
      </c>
      <c r="Q199" s="17" t="s">
        <v>68</v>
      </c>
      <c r="R199" s="17" t="s">
        <v>68</v>
      </c>
      <c r="S199" s="17" t="s">
        <v>68</v>
      </c>
      <c r="T199" s="17" t="s">
        <v>68</v>
      </c>
      <c r="U199" s="17" t="s">
        <v>68</v>
      </c>
      <c r="V199" s="17" t="s">
        <v>68</v>
      </c>
      <c r="W199" s="17" t="s">
        <v>68</v>
      </c>
      <c r="X199" s="17" t="s">
        <v>68</v>
      </c>
      <c r="Y199" s="17" t="s">
        <v>68</v>
      </c>
      <c r="Z199" s="17" t="s">
        <v>68</v>
      </c>
      <c r="AA199" s="17" t="s">
        <v>68</v>
      </c>
      <c r="AB199" s="17" t="s">
        <v>68</v>
      </c>
      <c r="AC199" s="17" t="s">
        <v>68</v>
      </c>
      <c r="AD199" s="17" t="s">
        <v>68</v>
      </c>
      <c r="AE199" s="17" t="s">
        <v>68</v>
      </c>
      <c r="AF199" s="17" t="s">
        <v>68</v>
      </c>
      <c r="AG199" s="18"/>
      <c r="AH199" s="18"/>
      <c r="AI199" s="18"/>
      <c r="AJ199" s="19" t="s">
        <v>68</v>
      </c>
      <c r="AK199" s="17" t="s">
        <v>68</v>
      </c>
      <c r="AL199" s="20">
        <v>7433211.04</v>
      </c>
      <c r="AM199" s="20">
        <v>7382668.7699999996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  <c r="AT199" s="20">
        <v>7433211.04</v>
      </c>
      <c r="AU199" s="20">
        <v>7382668.7699999996</v>
      </c>
      <c r="AV199" s="20">
        <v>7909749.6200000001</v>
      </c>
      <c r="AW199" s="20">
        <v>0</v>
      </c>
      <c r="AX199" s="20">
        <v>0</v>
      </c>
      <c r="AY199" s="20">
        <v>0</v>
      </c>
      <c r="AZ199" s="20">
        <v>7909749.6200000001</v>
      </c>
      <c r="BA199" s="20">
        <v>7165157.5</v>
      </c>
      <c r="BB199" s="20">
        <v>0</v>
      </c>
      <c r="BC199" s="20">
        <v>0</v>
      </c>
      <c r="BD199" s="20">
        <v>0</v>
      </c>
      <c r="BE199" s="20">
        <v>7165157.5</v>
      </c>
      <c r="BF199" s="20">
        <v>7154450.75</v>
      </c>
      <c r="BG199" s="20">
        <v>0</v>
      </c>
      <c r="BH199" s="20">
        <v>0</v>
      </c>
      <c r="BI199" s="20">
        <v>0</v>
      </c>
      <c r="BJ199" s="20">
        <v>7154450.75</v>
      </c>
      <c r="BK199" s="20">
        <v>7154450.75</v>
      </c>
      <c r="BL199" s="20">
        <v>0</v>
      </c>
      <c r="BM199" s="20">
        <v>0</v>
      </c>
      <c r="BN199" s="20">
        <v>0</v>
      </c>
      <c r="BO199" s="20">
        <v>7154450.75</v>
      </c>
      <c r="BP199" s="20">
        <v>7433211.04</v>
      </c>
      <c r="BQ199" s="20">
        <v>7382668.7699999996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  <c r="BX199" s="20">
        <v>7433211.04</v>
      </c>
      <c r="BY199" s="20">
        <v>7382668.7699999996</v>
      </c>
      <c r="BZ199" s="20">
        <v>7909749.6200000001</v>
      </c>
      <c r="CA199" s="20">
        <v>0</v>
      </c>
      <c r="CB199" s="20">
        <v>0</v>
      </c>
      <c r="CC199" s="20">
        <v>0</v>
      </c>
      <c r="CD199" s="20">
        <v>7909749.6200000001</v>
      </c>
      <c r="CE199" s="20">
        <v>7165157.5</v>
      </c>
      <c r="CF199" s="20">
        <v>0</v>
      </c>
      <c r="CG199" s="20">
        <v>0</v>
      </c>
      <c r="CH199" s="20">
        <v>0</v>
      </c>
      <c r="CI199" s="20">
        <v>7165157.5</v>
      </c>
      <c r="CJ199" s="20">
        <v>7154450.75</v>
      </c>
      <c r="CK199" s="20">
        <v>0</v>
      </c>
      <c r="CL199" s="20">
        <v>0</v>
      </c>
      <c r="CM199" s="20">
        <v>0</v>
      </c>
      <c r="CN199" s="20">
        <v>7154450.75</v>
      </c>
      <c r="CO199" s="20">
        <v>7154450.75</v>
      </c>
      <c r="CP199" s="20">
        <v>0</v>
      </c>
      <c r="CQ199" s="20">
        <v>0</v>
      </c>
      <c r="CR199" s="20">
        <v>0</v>
      </c>
      <c r="CS199" s="20">
        <v>7154450.75</v>
      </c>
      <c r="CT199" s="20">
        <v>7433211.04</v>
      </c>
      <c r="CU199" s="20">
        <v>0</v>
      </c>
      <c r="CV199" s="20">
        <v>0</v>
      </c>
      <c r="CW199" s="20">
        <v>0</v>
      </c>
      <c r="CX199" s="20">
        <v>7433211.04</v>
      </c>
      <c r="CY199" s="20">
        <v>7909749.6200000001</v>
      </c>
      <c r="CZ199" s="20">
        <v>0</v>
      </c>
      <c r="DA199" s="20">
        <v>0</v>
      </c>
      <c r="DB199" s="20">
        <v>0</v>
      </c>
      <c r="DC199" s="20">
        <v>7909749.6200000001</v>
      </c>
      <c r="DD199" s="20">
        <v>7165157.5</v>
      </c>
      <c r="DE199" s="20">
        <v>0</v>
      </c>
      <c r="DF199" s="20">
        <v>0</v>
      </c>
      <c r="DG199" s="20">
        <v>0</v>
      </c>
      <c r="DH199" s="20">
        <v>7165157.5</v>
      </c>
      <c r="DI199" s="20">
        <v>7433211.04</v>
      </c>
      <c r="DJ199" s="20">
        <v>0</v>
      </c>
      <c r="DK199" s="20">
        <v>0</v>
      </c>
      <c r="DL199" s="20">
        <v>0</v>
      </c>
      <c r="DM199" s="20">
        <v>7433211.04</v>
      </c>
      <c r="DN199" s="20">
        <v>7909749.6200000001</v>
      </c>
      <c r="DO199" s="20">
        <v>0</v>
      </c>
      <c r="DP199" s="20">
        <v>0</v>
      </c>
      <c r="DQ199" s="20">
        <v>0</v>
      </c>
      <c r="DR199" s="20">
        <v>7909749.6200000001</v>
      </c>
      <c r="DS199" s="20">
        <v>7165157.5</v>
      </c>
      <c r="DT199" s="20">
        <v>0</v>
      </c>
      <c r="DU199" s="20">
        <v>0</v>
      </c>
      <c r="DV199" s="20">
        <v>0</v>
      </c>
      <c r="DW199" s="20">
        <v>7165157.5</v>
      </c>
      <c r="DX199" s="17"/>
      <c r="DY199" s="2"/>
      <c r="DZ199" s="2"/>
    </row>
    <row r="200" spans="1:130" ht="33.950000000000003" customHeight="1" x14ac:dyDescent="0.25">
      <c r="A200" s="99" t="s">
        <v>539</v>
      </c>
      <c r="B200" s="93" t="s">
        <v>540</v>
      </c>
      <c r="C200" s="22" t="s">
        <v>81</v>
      </c>
      <c r="D200" s="22" t="s">
        <v>324</v>
      </c>
      <c r="E200" s="22" t="s">
        <v>83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 t="s">
        <v>160</v>
      </c>
      <c r="AB200" s="22" t="s">
        <v>109</v>
      </c>
      <c r="AC200" s="23" t="s">
        <v>541</v>
      </c>
      <c r="AD200" s="22"/>
      <c r="AE200" s="22"/>
      <c r="AF200" s="23"/>
      <c r="AG200" s="24"/>
      <c r="AH200" s="24"/>
      <c r="AI200" s="25"/>
      <c r="AJ200" s="93" t="s">
        <v>78</v>
      </c>
      <c r="AK200" s="95" t="s">
        <v>542</v>
      </c>
      <c r="AL200" s="27">
        <v>973348.43</v>
      </c>
      <c r="AM200" s="27">
        <v>945132.06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973348.43</v>
      </c>
      <c r="AU200" s="27">
        <v>945132.06</v>
      </c>
      <c r="AV200" s="27">
        <v>982667.91</v>
      </c>
      <c r="AW200" s="27">
        <v>0</v>
      </c>
      <c r="AX200" s="27">
        <v>0</v>
      </c>
      <c r="AY200" s="27">
        <v>0</v>
      </c>
      <c r="AZ200" s="27">
        <v>982667.91</v>
      </c>
      <c r="BA200" s="27">
        <v>956093.1</v>
      </c>
      <c r="BB200" s="27">
        <v>0</v>
      </c>
      <c r="BC200" s="27">
        <v>0</v>
      </c>
      <c r="BD200" s="27">
        <v>0</v>
      </c>
      <c r="BE200" s="27">
        <v>956093.1</v>
      </c>
      <c r="BF200" s="27">
        <v>956093.1</v>
      </c>
      <c r="BG200" s="27">
        <v>0</v>
      </c>
      <c r="BH200" s="27">
        <v>0</v>
      </c>
      <c r="BI200" s="27">
        <v>0</v>
      </c>
      <c r="BJ200" s="27">
        <v>956093.1</v>
      </c>
      <c r="BK200" s="27">
        <v>956093.1</v>
      </c>
      <c r="BL200" s="27">
        <v>0</v>
      </c>
      <c r="BM200" s="27">
        <v>0</v>
      </c>
      <c r="BN200" s="27">
        <v>0</v>
      </c>
      <c r="BO200" s="27">
        <v>956093.1</v>
      </c>
      <c r="BP200" s="27">
        <v>973348.43</v>
      </c>
      <c r="BQ200" s="27">
        <v>945132.06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973348.43</v>
      </c>
      <c r="BY200" s="27">
        <v>945132.06</v>
      </c>
      <c r="BZ200" s="27">
        <v>982667.91</v>
      </c>
      <c r="CA200" s="27">
        <v>0</v>
      </c>
      <c r="CB200" s="27">
        <v>0</v>
      </c>
      <c r="CC200" s="27">
        <v>0</v>
      </c>
      <c r="CD200" s="27">
        <v>982667.91</v>
      </c>
      <c r="CE200" s="27">
        <v>956093.1</v>
      </c>
      <c r="CF200" s="27">
        <v>0</v>
      </c>
      <c r="CG200" s="27">
        <v>0</v>
      </c>
      <c r="CH200" s="27">
        <v>0</v>
      </c>
      <c r="CI200" s="27">
        <v>956093.1</v>
      </c>
      <c r="CJ200" s="27">
        <v>956093.1</v>
      </c>
      <c r="CK200" s="27">
        <v>0</v>
      </c>
      <c r="CL200" s="27">
        <v>0</v>
      </c>
      <c r="CM200" s="27">
        <v>0</v>
      </c>
      <c r="CN200" s="27">
        <v>956093.1</v>
      </c>
      <c r="CO200" s="27">
        <v>956093.1</v>
      </c>
      <c r="CP200" s="27">
        <v>0</v>
      </c>
      <c r="CQ200" s="27">
        <v>0</v>
      </c>
      <c r="CR200" s="27">
        <v>0</v>
      </c>
      <c r="CS200" s="27">
        <v>956093.1</v>
      </c>
      <c r="CT200" s="27">
        <v>973348.43</v>
      </c>
      <c r="CU200" s="27">
        <v>0</v>
      </c>
      <c r="CV200" s="27">
        <v>0</v>
      </c>
      <c r="CW200" s="27">
        <v>0</v>
      </c>
      <c r="CX200" s="27">
        <v>973348.43</v>
      </c>
      <c r="CY200" s="27">
        <v>982667.91</v>
      </c>
      <c r="CZ200" s="27">
        <v>0</v>
      </c>
      <c r="DA200" s="27">
        <v>0</v>
      </c>
      <c r="DB200" s="27">
        <v>0</v>
      </c>
      <c r="DC200" s="27">
        <v>982667.91</v>
      </c>
      <c r="DD200" s="27">
        <v>956093.1</v>
      </c>
      <c r="DE200" s="27">
        <v>0</v>
      </c>
      <c r="DF200" s="27">
        <v>0</v>
      </c>
      <c r="DG200" s="27">
        <v>0</v>
      </c>
      <c r="DH200" s="27">
        <v>956093.1</v>
      </c>
      <c r="DI200" s="27">
        <v>973348.43</v>
      </c>
      <c r="DJ200" s="27">
        <v>0</v>
      </c>
      <c r="DK200" s="27">
        <v>0</v>
      </c>
      <c r="DL200" s="27">
        <v>0</v>
      </c>
      <c r="DM200" s="27">
        <v>973348.43</v>
      </c>
      <c r="DN200" s="27">
        <v>982667.91</v>
      </c>
      <c r="DO200" s="27">
        <v>0</v>
      </c>
      <c r="DP200" s="27">
        <v>0</v>
      </c>
      <c r="DQ200" s="27">
        <v>0</v>
      </c>
      <c r="DR200" s="27">
        <v>982667.91</v>
      </c>
      <c r="DS200" s="27">
        <v>956093.1</v>
      </c>
      <c r="DT200" s="27">
        <v>0</v>
      </c>
      <c r="DU200" s="27">
        <v>0</v>
      </c>
      <c r="DV200" s="27">
        <v>0</v>
      </c>
      <c r="DW200" s="27">
        <v>956093.1</v>
      </c>
      <c r="DX200" s="70" t="s">
        <v>80</v>
      </c>
      <c r="DY200" s="29" t="s">
        <v>78</v>
      </c>
      <c r="DZ200" s="2"/>
    </row>
    <row r="201" spans="1:130" ht="67.5" x14ac:dyDescent="0.25">
      <c r="A201" s="100"/>
      <c r="B201" s="94"/>
      <c r="C201" s="22" t="s">
        <v>284</v>
      </c>
      <c r="D201" s="22" t="s">
        <v>285</v>
      </c>
      <c r="E201" s="22" t="s">
        <v>286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 t="s">
        <v>287</v>
      </c>
      <c r="AB201" s="22" t="s">
        <v>125</v>
      </c>
      <c r="AC201" s="23" t="s">
        <v>289</v>
      </c>
      <c r="AD201" s="22"/>
      <c r="AE201" s="22"/>
      <c r="AF201" s="23"/>
      <c r="AG201" s="24"/>
      <c r="AH201" s="24"/>
      <c r="AI201" s="25"/>
      <c r="AJ201" s="94"/>
      <c r="AK201" s="96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71"/>
      <c r="DY201" s="29" t="s">
        <v>84</v>
      </c>
      <c r="DZ201" s="2"/>
    </row>
    <row r="202" spans="1:130" ht="33.950000000000003" customHeight="1" x14ac:dyDescent="0.25">
      <c r="A202" s="99" t="s">
        <v>543</v>
      </c>
      <c r="B202" s="93" t="s">
        <v>544</v>
      </c>
      <c r="C202" s="22" t="s">
        <v>81</v>
      </c>
      <c r="D202" s="22" t="s">
        <v>324</v>
      </c>
      <c r="E202" s="22" t="s">
        <v>83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 t="s">
        <v>160</v>
      </c>
      <c r="AB202" s="22" t="s">
        <v>109</v>
      </c>
      <c r="AC202" s="23" t="s">
        <v>541</v>
      </c>
      <c r="AD202" s="22"/>
      <c r="AE202" s="22"/>
      <c r="AF202" s="23"/>
      <c r="AG202" s="24"/>
      <c r="AH202" s="24"/>
      <c r="AI202" s="25"/>
      <c r="AJ202" s="93" t="s">
        <v>78</v>
      </c>
      <c r="AK202" s="95" t="s">
        <v>545</v>
      </c>
      <c r="AL202" s="27">
        <v>1526431.88</v>
      </c>
      <c r="AM202" s="27">
        <v>1526431.88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1526431.88</v>
      </c>
      <c r="AU202" s="27">
        <v>1526431.88</v>
      </c>
      <c r="AV202" s="27">
        <v>1538673.85</v>
      </c>
      <c r="AW202" s="27">
        <v>0</v>
      </c>
      <c r="AX202" s="27">
        <v>0</v>
      </c>
      <c r="AY202" s="27">
        <v>0</v>
      </c>
      <c r="AZ202" s="27">
        <v>1538673.85</v>
      </c>
      <c r="BA202" s="27">
        <v>1462341.35</v>
      </c>
      <c r="BB202" s="27">
        <v>0</v>
      </c>
      <c r="BC202" s="27">
        <v>0</v>
      </c>
      <c r="BD202" s="27">
        <v>0</v>
      </c>
      <c r="BE202" s="27">
        <v>1462341.35</v>
      </c>
      <c r="BF202" s="27">
        <v>1462341.35</v>
      </c>
      <c r="BG202" s="27">
        <v>0</v>
      </c>
      <c r="BH202" s="27">
        <v>0</v>
      </c>
      <c r="BI202" s="27">
        <v>0</v>
      </c>
      <c r="BJ202" s="27">
        <v>1462341.35</v>
      </c>
      <c r="BK202" s="27">
        <v>1462341.35</v>
      </c>
      <c r="BL202" s="27">
        <v>0</v>
      </c>
      <c r="BM202" s="27">
        <v>0</v>
      </c>
      <c r="BN202" s="27">
        <v>0</v>
      </c>
      <c r="BO202" s="27">
        <v>1462341.35</v>
      </c>
      <c r="BP202" s="27">
        <v>1526431.88</v>
      </c>
      <c r="BQ202" s="27">
        <v>1526431.88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7">
        <v>0</v>
      </c>
      <c r="BX202" s="27">
        <v>1526431.88</v>
      </c>
      <c r="BY202" s="27">
        <v>1526431.88</v>
      </c>
      <c r="BZ202" s="27">
        <v>1538673.85</v>
      </c>
      <c r="CA202" s="27">
        <v>0</v>
      </c>
      <c r="CB202" s="27">
        <v>0</v>
      </c>
      <c r="CC202" s="27">
        <v>0</v>
      </c>
      <c r="CD202" s="27">
        <v>1538673.85</v>
      </c>
      <c r="CE202" s="27">
        <v>1462341.35</v>
      </c>
      <c r="CF202" s="27">
        <v>0</v>
      </c>
      <c r="CG202" s="27">
        <v>0</v>
      </c>
      <c r="CH202" s="27">
        <v>0</v>
      </c>
      <c r="CI202" s="27">
        <v>1462341.35</v>
      </c>
      <c r="CJ202" s="27">
        <v>1462341.35</v>
      </c>
      <c r="CK202" s="27">
        <v>0</v>
      </c>
      <c r="CL202" s="27">
        <v>0</v>
      </c>
      <c r="CM202" s="27">
        <v>0</v>
      </c>
      <c r="CN202" s="27">
        <v>1462341.35</v>
      </c>
      <c r="CO202" s="27">
        <v>1462341.35</v>
      </c>
      <c r="CP202" s="27">
        <v>0</v>
      </c>
      <c r="CQ202" s="27">
        <v>0</v>
      </c>
      <c r="CR202" s="27">
        <v>0</v>
      </c>
      <c r="CS202" s="27">
        <v>1462341.35</v>
      </c>
      <c r="CT202" s="27">
        <v>1526431.88</v>
      </c>
      <c r="CU202" s="27">
        <v>0</v>
      </c>
      <c r="CV202" s="27">
        <v>0</v>
      </c>
      <c r="CW202" s="27">
        <v>0</v>
      </c>
      <c r="CX202" s="27">
        <v>1526431.88</v>
      </c>
      <c r="CY202" s="27">
        <v>1538673.85</v>
      </c>
      <c r="CZ202" s="27">
        <v>0</v>
      </c>
      <c r="DA202" s="27">
        <v>0</v>
      </c>
      <c r="DB202" s="27">
        <v>0</v>
      </c>
      <c r="DC202" s="27">
        <v>1538673.85</v>
      </c>
      <c r="DD202" s="27">
        <v>1462341.35</v>
      </c>
      <c r="DE202" s="27">
        <v>0</v>
      </c>
      <c r="DF202" s="27">
        <v>0</v>
      </c>
      <c r="DG202" s="27">
        <v>0</v>
      </c>
      <c r="DH202" s="27">
        <v>1462341.35</v>
      </c>
      <c r="DI202" s="27">
        <v>1526431.88</v>
      </c>
      <c r="DJ202" s="27">
        <v>0</v>
      </c>
      <c r="DK202" s="27">
        <v>0</v>
      </c>
      <c r="DL202" s="27">
        <v>0</v>
      </c>
      <c r="DM202" s="27">
        <v>1526431.88</v>
      </c>
      <c r="DN202" s="27">
        <v>1538673.85</v>
      </c>
      <c r="DO202" s="27">
        <v>0</v>
      </c>
      <c r="DP202" s="27">
        <v>0</v>
      </c>
      <c r="DQ202" s="27">
        <v>0</v>
      </c>
      <c r="DR202" s="27">
        <v>1538673.85</v>
      </c>
      <c r="DS202" s="27">
        <v>1462341.35</v>
      </c>
      <c r="DT202" s="27">
        <v>0</v>
      </c>
      <c r="DU202" s="27">
        <v>0</v>
      </c>
      <c r="DV202" s="27">
        <v>0</v>
      </c>
      <c r="DW202" s="27">
        <v>1462341.35</v>
      </c>
      <c r="DX202" s="70" t="s">
        <v>80</v>
      </c>
      <c r="DY202" s="29" t="s">
        <v>78</v>
      </c>
      <c r="DZ202" s="2"/>
    </row>
    <row r="203" spans="1:130" ht="67.5" x14ac:dyDescent="0.25">
      <c r="A203" s="100"/>
      <c r="B203" s="94"/>
      <c r="C203" s="22" t="s">
        <v>284</v>
      </c>
      <c r="D203" s="22" t="s">
        <v>285</v>
      </c>
      <c r="E203" s="22" t="s">
        <v>286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 t="s">
        <v>287</v>
      </c>
      <c r="AB203" s="22" t="s">
        <v>125</v>
      </c>
      <c r="AC203" s="23" t="s">
        <v>289</v>
      </c>
      <c r="AD203" s="22"/>
      <c r="AE203" s="22"/>
      <c r="AF203" s="23"/>
      <c r="AG203" s="24"/>
      <c r="AH203" s="24"/>
      <c r="AI203" s="25"/>
      <c r="AJ203" s="94"/>
      <c r="AK203" s="96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71"/>
      <c r="DY203" s="29" t="s">
        <v>84</v>
      </c>
      <c r="DZ203" s="2"/>
    </row>
    <row r="204" spans="1:130" ht="45" x14ac:dyDescent="0.25">
      <c r="A204" s="30" t="s">
        <v>546</v>
      </c>
      <c r="B204" s="21" t="s">
        <v>547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3"/>
      <c r="AD204" s="22"/>
      <c r="AE204" s="22"/>
      <c r="AF204" s="23"/>
      <c r="AG204" s="24"/>
      <c r="AH204" s="24"/>
      <c r="AI204" s="25"/>
      <c r="AJ204" s="21" t="s">
        <v>353</v>
      </c>
      <c r="AK204" s="26" t="s">
        <v>548</v>
      </c>
      <c r="AL204" s="27">
        <v>36279.18</v>
      </c>
      <c r="AM204" s="27">
        <v>36279.18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36279.18</v>
      </c>
      <c r="AU204" s="27">
        <v>36279.18</v>
      </c>
      <c r="AV204" s="27">
        <v>30582.25</v>
      </c>
      <c r="AW204" s="27">
        <v>0</v>
      </c>
      <c r="AX204" s="27">
        <v>0</v>
      </c>
      <c r="AY204" s="27">
        <v>0</v>
      </c>
      <c r="AZ204" s="27">
        <v>30582.25</v>
      </c>
      <c r="BA204" s="27">
        <v>10706.75</v>
      </c>
      <c r="BB204" s="27">
        <v>0</v>
      </c>
      <c r="BC204" s="27">
        <v>0</v>
      </c>
      <c r="BD204" s="27">
        <v>0</v>
      </c>
      <c r="BE204" s="27">
        <v>10706.75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36279.18</v>
      </c>
      <c r="BQ204" s="27">
        <v>36279.18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36279.18</v>
      </c>
      <c r="BY204" s="27">
        <v>36279.18</v>
      </c>
      <c r="BZ204" s="27">
        <v>30582.25</v>
      </c>
      <c r="CA204" s="27">
        <v>0</v>
      </c>
      <c r="CB204" s="27">
        <v>0</v>
      </c>
      <c r="CC204" s="27">
        <v>0</v>
      </c>
      <c r="CD204" s="27">
        <v>30582.25</v>
      </c>
      <c r="CE204" s="27">
        <v>10706.75</v>
      </c>
      <c r="CF204" s="27">
        <v>0</v>
      </c>
      <c r="CG204" s="27">
        <v>0</v>
      </c>
      <c r="CH204" s="27">
        <v>0</v>
      </c>
      <c r="CI204" s="27">
        <v>10706.75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36279.18</v>
      </c>
      <c r="CU204" s="27">
        <v>0</v>
      </c>
      <c r="CV204" s="27">
        <v>0</v>
      </c>
      <c r="CW204" s="27">
        <v>0</v>
      </c>
      <c r="CX204" s="27">
        <v>36279.18</v>
      </c>
      <c r="CY204" s="27">
        <v>30582.25</v>
      </c>
      <c r="CZ204" s="27">
        <v>0</v>
      </c>
      <c r="DA204" s="27">
        <v>0</v>
      </c>
      <c r="DB204" s="27">
        <v>0</v>
      </c>
      <c r="DC204" s="27">
        <v>30582.25</v>
      </c>
      <c r="DD204" s="27">
        <v>10706.75</v>
      </c>
      <c r="DE204" s="27">
        <v>0</v>
      </c>
      <c r="DF204" s="27">
        <v>0</v>
      </c>
      <c r="DG204" s="27">
        <v>0</v>
      </c>
      <c r="DH204" s="27">
        <v>10706.75</v>
      </c>
      <c r="DI204" s="27">
        <v>36279.18</v>
      </c>
      <c r="DJ204" s="27">
        <v>0</v>
      </c>
      <c r="DK204" s="27">
        <v>0</v>
      </c>
      <c r="DL204" s="27">
        <v>0</v>
      </c>
      <c r="DM204" s="27">
        <v>36279.18</v>
      </c>
      <c r="DN204" s="27">
        <v>30582.25</v>
      </c>
      <c r="DO204" s="27">
        <v>0</v>
      </c>
      <c r="DP204" s="27">
        <v>0</v>
      </c>
      <c r="DQ204" s="27">
        <v>0</v>
      </c>
      <c r="DR204" s="27">
        <v>30582.25</v>
      </c>
      <c r="DS204" s="27">
        <v>10706.75</v>
      </c>
      <c r="DT204" s="27">
        <v>0</v>
      </c>
      <c r="DU204" s="27">
        <v>0</v>
      </c>
      <c r="DV204" s="27">
        <v>0</v>
      </c>
      <c r="DW204" s="27">
        <v>10706.75</v>
      </c>
      <c r="DX204" s="28" t="s">
        <v>80</v>
      </c>
      <c r="DY204" s="29" t="s">
        <v>78</v>
      </c>
      <c r="DZ204" s="2"/>
    </row>
    <row r="205" spans="1:130" ht="101.25" x14ac:dyDescent="0.25">
      <c r="A205" s="30" t="s">
        <v>549</v>
      </c>
      <c r="B205" s="21" t="s">
        <v>550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3"/>
      <c r="AD205" s="22"/>
      <c r="AE205" s="22"/>
      <c r="AF205" s="23"/>
      <c r="AG205" s="24"/>
      <c r="AH205" s="24"/>
      <c r="AI205" s="25"/>
      <c r="AJ205" s="21" t="s">
        <v>78</v>
      </c>
      <c r="AK205" s="26" t="s">
        <v>551</v>
      </c>
      <c r="AL205" s="27">
        <v>3433900.4</v>
      </c>
      <c r="AM205" s="27">
        <v>3411666.14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3433900.4</v>
      </c>
      <c r="AU205" s="27">
        <v>3411666.14</v>
      </c>
      <c r="AV205" s="27">
        <v>5109289.41</v>
      </c>
      <c r="AW205" s="27">
        <v>0</v>
      </c>
      <c r="AX205" s="27">
        <v>0</v>
      </c>
      <c r="AY205" s="27">
        <v>0</v>
      </c>
      <c r="AZ205" s="27">
        <v>5109289.41</v>
      </c>
      <c r="BA205" s="27">
        <v>4528016.3</v>
      </c>
      <c r="BB205" s="27">
        <v>0</v>
      </c>
      <c r="BC205" s="27">
        <v>0</v>
      </c>
      <c r="BD205" s="27">
        <v>0</v>
      </c>
      <c r="BE205" s="27">
        <v>4528016.3</v>
      </c>
      <c r="BF205" s="27">
        <v>4528016.3</v>
      </c>
      <c r="BG205" s="27">
        <v>0</v>
      </c>
      <c r="BH205" s="27">
        <v>0</v>
      </c>
      <c r="BI205" s="27">
        <v>0</v>
      </c>
      <c r="BJ205" s="27">
        <v>4528016.3</v>
      </c>
      <c r="BK205" s="27">
        <v>4528016.3</v>
      </c>
      <c r="BL205" s="27">
        <v>0</v>
      </c>
      <c r="BM205" s="27">
        <v>0</v>
      </c>
      <c r="BN205" s="27">
        <v>0</v>
      </c>
      <c r="BO205" s="27">
        <v>4528016.3</v>
      </c>
      <c r="BP205" s="27">
        <v>3433900.4</v>
      </c>
      <c r="BQ205" s="27">
        <v>3411666.14</v>
      </c>
      <c r="BR205" s="27">
        <v>0</v>
      </c>
      <c r="BS205" s="27">
        <v>0</v>
      </c>
      <c r="BT205" s="27">
        <v>0</v>
      </c>
      <c r="BU205" s="27">
        <v>0</v>
      </c>
      <c r="BV205" s="27">
        <v>0</v>
      </c>
      <c r="BW205" s="27">
        <v>0</v>
      </c>
      <c r="BX205" s="27">
        <v>3433900.4</v>
      </c>
      <c r="BY205" s="27">
        <v>3411666.14</v>
      </c>
      <c r="BZ205" s="27">
        <v>5109289.41</v>
      </c>
      <c r="CA205" s="27">
        <v>0</v>
      </c>
      <c r="CB205" s="27">
        <v>0</v>
      </c>
      <c r="CC205" s="27">
        <v>0</v>
      </c>
      <c r="CD205" s="27">
        <v>5109289.41</v>
      </c>
      <c r="CE205" s="27">
        <v>4528016.3</v>
      </c>
      <c r="CF205" s="27">
        <v>0</v>
      </c>
      <c r="CG205" s="27">
        <v>0</v>
      </c>
      <c r="CH205" s="27">
        <v>0</v>
      </c>
      <c r="CI205" s="27">
        <v>4528016.3</v>
      </c>
      <c r="CJ205" s="27">
        <v>4528016.3</v>
      </c>
      <c r="CK205" s="27">
        <v>0</v>
      </c>
      <c r="CL205" s="27">
        <v>0</v>
      </c>
      <c r="CM205" s="27">
        <v>0</v>
      </c>
      <c r="CN205" s="27">
        <v>4528016.3</v>
      </c>
      <c r="CO205" s="27">
        <v>4528016.3</v>
      </c>
      <c r="CP205" s="27">
        <v>0</v>
      </c>
      <c r="CQ205" s="27">
        <v>0</v>
      </c>
      <c r="CR205" s="27">
        <v>0</v>
      </c>
      <c r="CS205" s="27">
        <v>4528016.3</v>
      </c>
      <c r="CT205" s="27">
        <v>3433900.4</v>
      </c>
      <c r="CU205" s="27">
        <v>0</v>
      </c>
      <c r="CV205" s="27">
        <v>0</v>
      </c>
      <c r="CW205" s="27">
        <v>0</v>
      </c>
      <c r="CX205" s="27">
        <v>3433900.4</v>
      </c>
      <c r="CY205" s="27">
        <v>5109289.41</v>
      </c>
      <c r="CZ205" s="27">
        <v>0</v>
      </c>
      <c r="DA205" s="27">
        <v>0</v>
      </c>
      <c r="DB205" s="27">
        <v>0</v>
      </c>
      <c r="DC205" s="27">
        <v>5109289.41</v>
      </c>
      <c r="DD205" s="27">
        <v>4528016.3</v>
      </c>
      <c r="DE205" s="27">
        <v>0</v>
      </c>
      <c r="DF205" s="27">
        <v>0</v>
      </c>
      <c r="DG205" s="27">
        <v>0</v>
      </c>
      <c r="DH205" s="27">
        <v>4528016.3</v>
      </c>
      <c r="DI205" s="27">
        <v>3433900.4</v>
      </c>
      <c r="DJ205" s="27">
        <v>0</v>
      </c>
      <c r="DK205" s="27">
        <v>0</v>
      </c>
      <c r="DL205" s="27">
        <v>0</v>
      </c>
      <c r="DM205" s="27">
        <v>3433900.4</v>
      </c>
      <c r="DN205" s="27">
        <v>5109289.41</v>
      </c>
      <c r="DO205" s="27">
        <v>0</v>
      </c>
      <c r="DP205" s="27">
        <v>0</v>
      </c>
      <c r="DQ205" s="27">
        <v>0</v>
      </c>
      <c r="DR205" s="27">
        <v>5109289.41</v>
      </c>
      <c r="DS205" s="27">
        <v>4528016.3</v>
      </c>
      <c r="DT205" s="27">
        <v>0</v>
      </c>
      <c r="DU205" s="27">
        <v>0</v>
      </c>
      <c r="DV205" s="27">
        <v>0</v>
      </c>
      <c r="DW205" s="27">
        <v>4528016.3</v>
      </c>
      <c r="DX205" s="28" t="s">
        <v>80</v>
      </c>
      <c r="DY205" s="29" t="s">
        <v>78</v>
      </c>
      <c r="DZ205" s="2"/>
    </row>
    <row r="206" spans="1:130" ht="86.45" customHeight="1" x14ac:dyDescent="0.25">
      <c r="A206" s="99" t="s">
        <v>552</v>
      </c>
      <c r="B206" s="93" t="s">
        <v>553</v>
      </c>
      <c r="C206" s="22" t="s">
        <v>554</v>
      </c>
      <c r="D206" s="22" t="s">
        <v>555</v>
      </c>
      <c r="E206" s="22" t="s">
        <v>556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 t="s">
        <v>557</v>
      </c>
      <c r="AB206" s="22" t="s">
        <v>558</v>
      </c>
      <c r="AC206" s="23" t="s">
        <v>559</v>
      </c>
      <c r="AD206" s="22"/>
      <c r="AE206" s="22"/>
      <c r="AF206" s="23"/>
      <c r="AG206" s="24"/>
      <c r="AH206" s="24"/>
      <c r="AI206" s="25"/>
      <c r="AJ206" s="93" t="s">
        <v>111</v>
      </c>
      <c r="AK206" s="95" t="s">
        <v>560</v>
      </c>
      <c r="AL206" s="27">
        <v>1250000</v>
      </c>
      <c r="AM206" s="27">
        <v>1249943.71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1250000</v>
      </c>
      <c r="AU206" s="27">
        <v>1249943.71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  <c r="BE206" s="27">
        <v>0</v>
      </c>
      <c r="BF206" s="27">
        <v>0</v>
      </c>
      <c r="BG206" s="27">
        <v>0</v>
      </c>
      <c r="BH206" s="27">
        <v>0</v>
      </c>
      <c r="BI206" s="27">
        <v>0</v>
      </c>
      <c r="BJ206" s="27">
        <v>0</v>
      </c>
      <c r="BK206" s="27">
        <v>0</v>
      </c>
      <c r="BL206" s="27">
        <v>0</v>
      </c>
      <c r="BM206" s="27">
        <v>0</v>
      </c>
      <c r="BN206" s="27">
        <v>0</v>
      </c>
      <c r="BO206" s="27">
        <v>0</v>
      </c>
      <c r="BP206" s="27">
        <v>1250000</v>
      </c>
      <c r="BQ206" s="27">
        <v>1249943.71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  <c r="BW206" s="27">
        <v>0</v>
      </c>
      <c r="BX206" s="27">
        <v>1250000</v>
      </c>
      <c r="BY206" s="27">
        <v>1249943.71</v>
      </c>
      <c r="BZ206" s="27">
        <v>0</v>
      </c>
      <c r="CA206" s="27">
        <v>0</v>
      </c>
      <c r="CB206" s="27">
        <v>0</v>
      </c>
      <c r="CC206" s="27">
        <v>0</v>
      </c>
      <c r="CD206" s="27">
        <v>0</v>
      </c>
      <c r="CE206" s="27">
        <v>0</v>
      </c>
      <c r="CF206" s="27">
        <v>0</v>
      </c>
      <c r="CG206" s="27">
        <v>0</v>
      </c>
      <c r="CH206" s="27">
        <v>0</v>
      </c>
      <c r="CI206" s="27">
        <v>0</v>
      </c>
      <c r="CJ206" s="27">
        <v>0</v>
      </c>
      <c r="CK206" s="27">
        <v>0</v>
      </c>
      <c r="CL206" s="27">
        <v>0</v>
      </c>
      <c r="CM206" s="27">
        <v>0</v>
      </c>
      <c r="CN206" s="27">
        <v>0</v>
      </c>
      <c r="CO206" s="27">
        <v>0</v>
      </c>
      <c r="CP206" s="27">
        <v>0</v>
      </c>
      <c r="CQ206" s="27">
        <v>0</v>
      </c>
      <c r="CR206" s="27">
        <v>0</v>
      </c>
      <c r="CS206" s="27">
        <v>0</v>
      </c>
      <c r="CT206" s="27">
        <v>1250000</v>
      </c>
      <c r="CU206" s="27">
        <v>0</v>
      </c>
      <c r="CV206" s="27">
        <v>0</v>
      </c>
      <c r="CW206" s="27">
        <v>0</v>
      </c>
      <c r="CX206" s="27">
        <v>1250000</v>
      </c>
      <c r="CY206" s="27">
        <v>0</v>
      </c>
      <c r="CZ206" s="27">
        <v>0</v>
      </c>
      <c r="DA206" s="27">
        <v>0</v>
      </c>
      <c r="DB206" s="27">
        <v>0</v>
      </c>
      <c r="DC206" s="27">
        <v>0</v>
      </c>
      <c r="DD206" s="27">
        <v>0</v>
      </c>
      <c r="DE206" s="27">
        <v>0</v>
      </c>
      <c r="DF206" s="27">
        <v>0</v>
      </c>
      <c r="DG206" s="27">
        <v>0</v>
      </c>
      <c r="DH206" s="27">
        <v>0</v>
      </c>
      <c r="DI206" s="27">
        <v>1250000</v>
      </c>
      <c r="DJ206" s="27">
        <v>0</v>
      </c>
      <c r="DK206" s="27">
        <v>0</v>
      </c>
      <c r="DL206" s="27">
        <v>0</v>
      </c>
      <c r="DM206" s="27">
        <v>1250000</v>
      </c>
      <c r="DN206" s="27">
        <v>0</v>
      </c>
      <c r="DO206" s="27">
        <v>0</v>
      </c>
      <c r="DP206" s="27">
        <v>0</v>
      </c>
      <c r="DQ206" s="27">
        <v>0</v>
      </c>
      <c r="DR206" s="27">
        <v>0</v>
      </c>
      <c r="DS206" s="27">
        <v>0</v>
      </c>
      <c r="DT206" s="27">
        <v>0</v>
      </c>
      <c r="DU206" s="27">
        <v>0</v>
      </c>
      <c r="DV206" s="27">
        <v>0</v>
      </c>
      <c r="DW206" s="27">
        <v>0</v>
      </c>
      <c r="DX206" s="70" t="s">
        <v>80</v>
      </c>
      <c r="DY206" s="29" t="s">
        <v>78</v>
      </c>
      <c r="DZ206" s="2"/>
    </row>
    <row r="207" spans="1:130" ht="33.75" x14ac:dyDescent="0.25">
      <c r="A207" s="100"/>
      <c r="B207" s="94"/>
      <c r="C207" s="22" t="s">
        <v>81</v>
      </c>
      <c r="D207" s="22" t="s">
        <v>561</v>
      </c>
      <c r="E207" s="22" t="s">
        <v>83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3"/>
      <c r="AD207" s="22"/>
      <c r="AE207" s="22"/>
      <c r="AF207" s="23"/>
      <c r="AG207" s="24"/>
      <c r="AH207" s="24"/>
      <c r="AI207" s="25"/>
      <c r="AJ207" s="94"/>
      <c r="AK207" s="96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71"/>
      <c r="DY207" s="29" t="s">
        <v>84</v>
      </c>
      <c r="DZ207" s="2"/>
    </row>
    <row r="208" spans="1:130" ht="33.75" x14ac:dyDescent="0.25">
      <c r="A208" s="30" t="s">
        <v>562</v>
      </c>
      <c r="B208" s="21" t="s">
        <v>563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3"/>
      <c r="AD208" s="22"/>
      <c r="AE208" s="22"/>
      <c r="AF208" s="23"/>
      <c r="AG208" s="24"/>
      <c r="AH208" s="24"/>
      <c r="AI208" s="25"/>
      <c r="AJ208" s="21" t="s">
        <v>323</v>
      </c>
      <c r="AK208" s="26" t="s">
        <v>70</v>
      </c>
      <c r="AL208" s="27">
        <v>213251.15</v>
      </c>
      <c r="AM208" s="27">
        <v>213215.8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213251.15</v>
      </c>
      <c r="AU208" s="27">
        <v>213215.8</v>
      </c>
      <c r="AV208" s="27">
        <v>248536.2</v>
      </c>
      <c r="AW208" s="27">
        <v>0</v>
      </c>
      <c r="AX208" s="27">
        <v>0</v>
      </c>
      <c r="AY208" s="27">
        <v>0</v>
      </c>
      <c r="AZ208" s="27">
        <v>248536.2</v>
      </c>
      <c r="BA208" s="27">
        <v>208000</v>
      </c>
      <c r="BB208" s="27">
        <v>0</v>
      </c>
      <c r="BC208" s="27">
        <v>0</v>
      </c>
      <c r="BD208" s="27">
        <v>0</v>
      </c>
      <c r="BE208" s="27">
        <v>208000</v>
      </c>
      <c r="BF208" s="27">
        <v>208000</v>
      </c>
      <c r="BG208" s="27">
        <v>0</v>
      </c>
      <c r="BH208" s="27">
        <v>0</v>
      </c>
      <c r="BI208" s="27">
        <v>0</v>
      </c>
      <c r="BJ208" s="27">
        <v>208000</v>
      </c>
      <c r="BK208" s="27">
        <v>208000</v>
      </c>
      <c r="BL208" s="27">
        <v>0</v>
      </c>
      <c r="BM208" s="27">
        <v>0</v>
      </c>
      <c r="BN208" s="27">
        <v>0</v>
      </c>
      <c r="BO208" s="27">
        <v>208000</v>
      </c>
      <c r="BP208" s="27">
        <v>213251.15</v>
      </c>
      <c r="BQ208" s="27">
        <v>213215.8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213251.15</v>
      </c>
      <c r="BY208" s="27">
        <v>213215.8</v>
      </c>
      <c r="BZ208" s="27">
        <v>248536.2</v>
      </c>
      <c r="CA208" s="27">
        <v>0</v>
      </c>
      <c r="CB208" s="27">
        <v>0</v>
      </c>
      <c r="CC208" s="27">
        <v>0</v>
      </c>
      <c r="CD208" s="27">
        <v>248536.2</v>
      </c>
      <c r="CE208" s="27">
        <v>208000</v>
      </c>
      <c r="CF208" s="27">
        <v>0</v>
      </c>
      <c r="CG208" s="27">
        <v>0</v>
      </c>
      <c r="CH208" s="27">
        <v>0</v>
      </c>
      <c r="CI208" s="27">
        <v>208000</v>
      </c>
      <c r="CJ208" s="27">
        <v>208000</v>
      </c>
      <c r="CK208" s="27">
        <v>0</v>
      </c>
      <c r="CL208" s="27">
        <v>0</v>
      </c>
      <c r="CM208" s="27">
        <v>0</v>
      </c>
      <c r="CN208" s="27">
        <v>208000</v>
      </c>
      <c r="CO208" s="27">
        <v>208000</v>
      </c>
      <c r="CP208" s="27">
        <v>0</v>
      </c>
      <c r="CQ208" s="27">
        <v>0</v>
      </c>
      <c r="CR208" s="27">
        <v>0</v>
      </c>
      <c r="CS208" s="27">
        <v>208000</v>
      </c>
      <c r="CT208" s="27">
        <v>213251.15</v>
      </c>
      <c r="CU208" s="27">
        <v>0</v>
      </c>
      <c r="CV208" s="27">
        <v>0</v>
      </c>
      <c r="CW208" s="27">
        <v>0</v>
      </c>
      <c r="CX208" s="27">
        <v>213251.15</v>
      </c>
      <c r="CY208" s="27">
        <v>248536.2</v>
      </c>
      <c r="CZ208" s="27">
        <v>0</v>
      </c>
      <c r="DA208" s="27">
        <v>0</v>
      </c>
      <c r="DB208" s="27">
        <v>0</v>
      </c>
      <c r="DC208" s="27">
        <v>248536.2</v>
      </c>
      <c r="DD208" s="27">
        <v>208000</v>
      </c>
      <c r="DE208" s="27">
        <v>0</v>
      </c>
      <c r="DF208" s="27">
        <v>0</v>
      </c>
      <c r="DG208" s="27">
        <v>0</v>
      </c>
      <c r="DH208" s="27">
        <v>208000</v>
      </c>
      <c r="DI208" s="27">
        <v>213251.15</v>
      </c>
      <c r="DJ208" s="27">
        <v>0</v>
      </c>
      <c r="DK208" s="27">
        <v>0</v>
      </c>
      <c r="DL208" s="27">
        <v>0</v>
      </c>
      <c r="DM208" s="27">
        <v>213251.15</v>
      </c>
      <c r="DN208" s="27">
        <v>248536.2</v>
      </c>
      <c r="DO208" s="27">
        <v>0</v>
      </c>
      <c r="DP208" s="27">
        <v>0</v>
      </c>
      <c r="DQ208" s="27">
        <v>0</v>
      </c>
      <c r="DR208" s="27">
        <v>248536.2</v>
      </c>
      <c r="DS208" s="27">
        <v>208000</v>
      </c>
      <c r="DT208" s="27">
        <v>0</v>
      </c>
      <c r="DU208" s="27">
        <v>0</v>
      </c>
      <c r="DV208" s="27">
        <v>0</v>
      </c>
      <c r="DW208" s="27">
        <v>208000</v>
      </c>
      <c r="DX208" s="28" t="s">
        <v>80</v>
      </c>
      <c r="DY208" s="29" t="s">
        <v>78</v>
      </c>
      <c r="DZ208" s="2"/>
    </row>
    <row r="209" spans="1:130" ht="105" x14ac:dyDescent="0.25">
      <c r="A209" s="15" t="s">
        <v>564</v>
      </c>
      <c r="B209" s="16" t="s">
        <v>565</v>
      </c>
      <c r="C209" s="17" t="s">
        <v>68</v>
      </c>
      <c r="D209" s="17" t="s">
        <v>68</v>
      </c>
      <c r="E209" s="17" t="s">
        <v>68</v>
      </c>
      <c r="F209" s="17" t="s">
        <v>68</v>
      </c>
      <c r="G209" s="17" t="s">
        <v>68</v>
      </c>
      <c r="H209" s="17" t="s">
        <v>68</v>
      </c>
      <c r="I209" s="17" t="s">
        <v>68</v>
      </c>
      <c r="J209" s="17" t="s">
        <v>68</v>
      </c>
      <c r="K209" s="17" t="s">
        <v>68</v>
      </c>
      <c r="L209" s="17" t="s">
        <v>68</v>
      </c>
      <c r="M209" s="17" t="s">
        <v>68</v>
      </c>
      <c r="N209" s="17" t="s">
        <v>68</v>
      </c>
      <c r="O209" s="17" t="s">
        <v>68</v>
      </c>
      <c r="P209" s="17" t="s">
        <v>68</v>
      </c>
      <c r="Q209" s="17" t="s">
        <v>68</v>
      </c>
      <c r="R209" s="17" t="s">
        <v>68</v>
      </c>
      <c r="S209" s="17" t="s">
        <v>68</v>
      </c>
      <c r="T209" s="17" t="s">
        <v>68</v>
      </c>
      <c r="U209" s="17" t="s">
        <v>68</v>
      </c>
      <c r="V209" s="17" t="s">
        <v>68</v>
      </c>
      <c r="W209" s="17" t="s">
        <v>68</v>
      </c>
      <c r="X209" s="17" t="s">
        <v>68</v>
      </c>
      <c r="Y209" s="17" t="s">
        <v>68</v>
      </c>
      <c r="Z209" s="17" t="s">
        <v>68</v>
      </c>
      <c r="AA209" s="17" t="s">
        <v>68</v>
      </c>
      <c r="AB209" s="17" t="s">
        <v>68</v>
      </c>
      <c r="AC209" s="17" t="s">
        <v>68</v>
      </c>
      <c r="AD209" s="17" t="s">
        <v>68</v>
      </c>
      <c r="AE209" s="17" t="s">
        <v>68</v>
      </c>
      <c r="AF209" s="17" t="s">
        <v>68</v>
      </c>
      <c r="AG209" s="18"/>
      <c r="AH209" s="18"/>
      <c r="AI209" s="18"/>
      <c r="AJ209" s="19" t="s">
        <v>68</v>
      </c>
      <c r="AK209" s="17" t="s">
        <v>68</v>
      </c>
      <c r="AL209" s="20">
        <v>13783.78</v>
      </c>
      <c r="AM209" s="20">
        <v>13783</v>
      </c>
      <c r="AN209" s="20">
        <v>13783.78</v>
      </c>
      <c r="AO209" s="20">
        <v>13783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13783.78</v>
      </c>
      <c r="BQ209" s="20">
        <v>13783</v>
      </c>
      <c r="BR209" s="20">
        <v>13783.78</v>
      </c>
      <c r="BS209" s="20">
        <v>13783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13783.78</v>
      </c>
      <c r="CU209" s="20">
        <v>13783.78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13783.78</v>
      </c>
      <c r="DJ209" s="20">
        <v>13783.78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  <c r="DV209" s="20">
        <v>0</v>
      </c>
      <c r="DW209" s="20">
        <v>0</v>
      </c>
      <c r="DX209" s="17"/>
      <c r="DY209" s="2"/>
      <c r="DZ209" s="2"/>
    </row>
    <row r="210" spans="1:130" ht="21" x14ac:dyDescent="0.25">
      <c r="A210" s="15" t="s">
        <v>566</v>
      </c>
      <c r="B210" s="16" t="s">
        <v>567</v>
      </c>
      <c r="C210" s="17" t="s">
        <v>68</v>
      </c>
      <c r="D210" s="17" t="s">
        <v>68</v>
      </c>
      <c r="E210" s="17" t="s">
        <v>68</v>
      </c>
      <c r="F210" s="17" t="s">
        <v>68</v>
      </c>
      <c r="G210" s="17" t="s">
        <v>68</v>
      </c>
      <c r="H210" s="17" t="s">
        <v>68</v>
      </c>
      <c r="I210" s="17" t="s">
        <v>68</v>
      </c>
      <c r="J210" s="17" t="s">
        <v>68</v>
      </c>
      <c r="K210" s="17" t="s">
        <v>68</v>
      </c>
      <c r="L210" s="17" t="s">
        <v>68</v>
      </c>
      <c r="M210" s="17" t="s">
        <v>68</v>
      </c>
      <c r="N210" s="17" t="s">
        <v>68</v>
      </c>
      <c r="O210" s="17" t="s">
        <v>68</v>
      </c>
      <c r="P210" s="17" t="s">
        <v>68</v>
      </c>
      <c r="Q210" s="17" t="s">
        <v>68</v>
      </c>
      <c r="R210" s="17" t="s">
        <v>68</v>
      </c>
      <c r="S210" s="17" t="s">
        <v>68</v>
      </c>
      <c r="T210" s="17" t="s">
        <v>68</v>
      </c>
      <c r="U210" s="17" t="s">
        <v>68</v>
      </c>
      <c r="V210" s="17" t="s">
        <v>68</v>
      </c>
      <c r="W210" s="17" t="s">
        <v>68</v>
      </c>
      <c r="X210" s="17" t="s">
        <v>68</v>
      </c>
      <c r="Y210" s="17" t="s">
        <v>68</v>
      </c>
      <c r="Z210" s="17" t="s">
        <v>68</v>
      </c>
      <c r="AA210" s="17" t="s">
        <v>68</v>
      </c>
      <c r="AB210" s="17" t="s">
        <v>68</v>
      </c>
      <c r="AC210" s="17" t="s">
        <v>68</v>
      </c>
      <c r="AD210" s="17" t="s">
        <v>68</v>
      </c>
      <c r="AE210" s="17" t="s">
        <v>68</v>
      </c>
      <c r="AF210" s="17" t="s">
        <v>68</v>
      </c>
      <c r="AG210" s="18"/>
      <c r="AH210" s="18"/>
      <c r="AI210" s="18"/>
      <c r="AJ210" s="19" t="s">
        <v>68</v>
      </c>
      <c r="AK210" s="17" t="s">
        <v>68</v>
      </c>
      <c r="AL210" s="20">
        <v>13783.78</v>
      </c>
      <c r="AM210" s="20">
        <v>13783</v>
      </c>
      <c r="AN210" s="20">
        <v>13783.78</v>
      </c>
      <c r="AO210" s="20">
        <v>13783</v>
      </c>
      <c r="AP210" s="20">
        <v>0</v>
      </c>
      <c r="AQ210" s="20">
        <v>0</v>
      </c>
      <c r="AR210" s="20">
        <v>0</v>
      </c>
      <c r="AS210" s="20">
        <v>0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20">
        <v>0</v>
      </c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13783.78</v>
      </c>
      <c r="BQ210" s="20">
        <v>13783</v>
      </c>
      <c r="BR210" s="20">
        <v>13783.78</v>
      </c>
      <c r="BS210" s="20">
        <v>13783</v>
      </c>
      <c r="BT210" s="20">
        <v>0</v>
      </c>
      <c r="BU210" s="20">
        <v>0</v>
      </c>
      <c r="BV210" s="20">
        <v>0</v>
      </c>
      <c r="BW210" s="20">
        <v>0</v>
      </c>
      <c r="BX210" s="20">
        <v>0</v>
      </c>
      <c r="BY210" s="20">
        <v>0</v>
      </c>
      <c r="BZ210" s="20">
        <v>0</v>
      </c>
      <c r="CA210" s="20">
        <v>0</v>
      </c>
      <c r="CB210" s="20">
        <v>0</v>
      </c>
      <c r="CC210" s="20">
        <v>0</v>
      </c>
      <c r="CD210" s="20">
        <v>0</v>
      </c>
      <c r="CE210" s="20">
        <v>0</v>
      </c>
      <c r="CF210" s="20">
        <v>0</v>
      </c>
      <c r="CG210" s="20">
        <v>0</v>
      </c>
      <c r="CH210" s="20">
        <v>0</v>
      </c>
      <c r="CI210" s="20">
        <v>0</v>
      </c>
      <c r="CJ210" s="20">
        <v>0</v>
      </c>
      <c r="CK210" s="20">
        <v>0</v>
      </c>
      <c r="CL210" s="20">
        <v>0</v>
      </c>
      <c r="CM210" s="20">
        <v>0</v>
      </c>
      <c r="CN210" s="20">
        <v>0</v>
      </c>
      <c r="CO210" s="20">
        <v>0</v>
      </c>
      <c r="CP210" s="20">
        <v>0</v>
      </c>
      <c r="CQ210" s="20">
        <v>0</v>
      </c>
      <c r="CR210" s="20">
        <v>0</v>
      </c>
      <c r="CS210" s="20">
        <v>0</v>
      </c>
      <c r="CT210" s="20">
        <v>13783.78</v>
      </c>
      <c r="CU210" s="20">
        <v>13783.78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13783.78</v>
      </c>
      <c r="DJ210" s="20">
        <v>13783.78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  <c r="DV210" s="20">
        <v>0</v>
      </c>
      <c r="DW210" s="20">
        <v>0</v>
      </c>
      <c r="DX210" s="17"/>
      <c r="DY210" s="2"/>
      <c r="DZ210" s="2"/>
    </row>
    <row r="211" spans="1:130" ht="67.5" x14ac:dyDescent="0.25">
      <c r="A211" s="30" t="s">
        <v>568</v>
      </c>
      <c r="B211" s="21" t="s">
        <v>569</v>
      </c>
      <c r="C211" s="22" t="s">
        <v>355</v>
      </c>
      <c r="D211" s="22" t="s">
        <v>356</v>
      </c>
      <c r="E211" s="22" t="s">
        <v>357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 t="s">
        <v>570</v>
      </c>
      <c r="AB211" s="22" t="s">
        <v>250</v>
      </c>
      <c r="AC211" s="23" t="s">
        <v>182</v>
      </c>
      <c r="AD211" s="22"/>
      <c r="AE211" s="22"/>
      <c r="AF211" s="23"/>
      <c r="AG211" s="24"/>
      <c r="AH211" s="24"/>
      <c r="AI211" s="25"/>
      <c r="AJ211" s="21" t="s">
        <v>353</v>
      </c>
      <c r="AK211" s="26" t="s">
        <v>354</v>
      </c>
      <c r="AL211" s="27">
        <v>13783.78</v>
      </c>
      <c r="AM211" s="27">
        <v>13783</v>
      </c>
      <c r="AN211" s="27">
        <v>13783.78</v>
      </c>
      <c r="AO211" s="27">
        <v>13783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27">
        <v>0</v>
      </c>
      <c r="AZ211" s="27">
        <v>0</v>
      </c>
      <c r="BA211" s="27">
        <v>0</v>
      </c>
      <c r="BB211" s="27">
        <v>0</v>
      </c>
      <c r="BC211" s="27">
        <v>0</v>
      </c>
      <c r="BD211" s="27">
        <v>0</v>
      </c>
      <c r="BE211" s="27">
        <v>0</v>
      </c>
      <c r="BF211" s="27">
        <v>0</v>
      </c>
      <c r="BG211" s="27">
        <v>0</v>
      </c>
      <c r="BH211" s="27">
        <v>0</v>
      </c>
      <c r="BI211" s="27">
        <v>0</v>
      </c>
      <c r="BJ211" s="27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27">
        <v>13783.78</v>
      </c>
      <c r="BQ211" s="27">
        <v>13783</v>
      </c>
      <c r="BR211" s="27">
        <v>13783.78</v>
      </c>
      <c r="BS211" s="27">
        <v>13783</v>
      </c>
      <c r="BT211" s="27">
        <v>0</v>
      </c>
      <c r="BU211" s="27">
        <v>0</v>
      </c>
      <c r="BV211" s="27">
        <v>0</v>
      </c>
      <c r="BW211" s="27">
        <v>0</v>
      </c>
      <c r="BX211" s="27">
        <v>0</v>
      </c>
      <c r="BY211" s="27">
        <v>0</v>
      </c>
      <c r="BZ211" s="27">
        <v>0</v>
      </c>
      <c r="CA211" s="27">
        <v>0</v>
      </c>
      <c r="CB211" s="27">
        <v>0</v>
      </c>
      <c r="CC211" s="27">
        <v>0</v>
      </c>
      <c r="CD211" s="27">
        <v>0</v>
      </c>
      <c r="CE211" s="27">
        <v>0</v>
      </c>
      <c r="CF211" s="27">
        <v>0</v>
      </c>
      <c r="CG211" s="27">
        <v>0</v>
      </c>
      <c r="CH211" s="27">
        <v>0</v>
      </c>
      <c r="CI211" s="27">
        <v>0</v>
      </c>
      <c r="CJ211" s="27">
        <v>0</v>
      </c>
      <c r="CK211" s="27">
        <v>0</v>
      </c>
      <c r="CL211" s="27">
        <v>0</v>
      </c>
      <c r="CM211" s="27">
        <v>0</v>
      </c>
      <c r="CN211" s="27">
        <v>0</v>
      </c>
      <c r="CO211" s="27">
        <v>0</v>
      </c>
      <c r="CP211" s="27">
        <v>0</v>
      </c>
      <c r="CQ211" s="27">
        <v>0</v>
      </c>
      <c r="CR211" s="27">
        <v>0</v>
      </c>
      <c r="CS211" s="27">
        <v>0</v>
      </c>
      <c r="CT211" s="27">
        <v>13783.78</v>
      </c>
      <c r="CU211" s="27">
        <v>13783.78</v>
      </c>
      <c r="CV211" s="27">
        <v>0</v>
      </c>
      <c r="CW211" s="27">
        <v>0</v>
      </c>
      <c r="CX211" s="27">
        <v>0</v>
      </c>
      <c r="CY211" s="27">
        <v>0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7">
        <v>13783.78</v>
      </c>
      <c r="DJ211" s="27">
        <v>13783.78</v>
      </c>
      <c r="DK211" s="27">
        <v>0</v>
      </c>
      <c r="DL211" s="27">
        <v>0</v>
      </c>
      <c r="DM211" s="27">
        <v>0</v>
      </c>
      <c r="DN211" s="27">
        <v>0</v>
      </c>
      <c r="DO211" s="27">
        <v>0</v>
      </c>
      <c r="DP211" s="27">
        <v>0</v>
      </c>
      <c r="DQ211" s="27">
        <v>0</v>
      </c>
      <c r="DR211" s="27">
        <v>0</v>
      </c>
      <c r="DS211" s="27">
        <v>0</v>
      </c>
      <c r="DT211" s="27">
        <v>0</v>
      </c>
      <c r="DU211" s="27">
        <v>0</v>
      </c>
      <c r="DV211" s="27">
        <v>0</v>
      </c>
      <c r="DW211" s="27">
        <v>0</v>
      </c>
      <c r="DX211" s="28" t="s">
        <v>80</v>
      </c>
      <c r="DY211" s="29" t="s">
        <v>78</v>
      </c>
      <c r="DZ211" s="2"/>
    </row>
    <row r="212" spans="1:130" ht="84" x14ac:dyDescent="0.25">
      <c r="A212" s="15" t="s">
        <v>571</v>
      </c>
      <c r="B212" s="16" t="s">
        <v>572</v>
      </c>
      <c r="C212" s="17" t="s">
        <v>68</v>
      </c>
      <c r="D212" s="17" t="s">
        <v>68</v>
      </c>
      <c r="E212" s="17" t="s">
        <v>68</v>
      </c>
      <c r="F212" s="17" t="s">
        <v>68</v>
      </c>
      <c r="G212" s="17" t="s">
        <v>68</v>
      </c>
      <c r="H212" s="17" t="s">
        <v>68</v>
      </c>
      <c r="I212" s="17" t="s">
        <v>68</v>
      </c>
      <c r="J212" s="17" t="s">
        <v>68</v>
      </c>
      <c r="K212" s="17" t="s">
        <v>68</v>
      </c>
      <c r="L212" s="17" t="s">
        <v>68</v>
      </c>
      <c r="M212" s="17" t="s">
        <v>68</v>
      </c>
      <c r="N212" s="17" t="s">
        <v>68</v>
      </c>
      <c r="O212" s="17" t="s">
        <v>68</v>
      </c>
      <c r="P212" s="17" t="s">
        <v>68</v>
      </c>
      <c r="Q212" s="17" t="s">
        <v>68</v>
      </c>
      <c r="R212" s="17" t="s">
        <v>68</v>
      </c>
      <c r="S212" s="17" t="s">
        <v>68</v>
      </c>
      <c r="T212" s="17" t="s">
        <v>68</v>
      </c>
      <c r="U212" s="17" t="s">
        <v>68</v>
      </c>
      <c r="V212" s="17" t="s">
        <v>68</v>
      </c>
      <c r="W212" s="17" t="s">
        <v>68</v>
      </c>
      <c r="X212" s="17" t="s">
        <v>68</v>
      </c>
      <c r="Y212" s="17" t="s">
        <v>68</v>
      </c>
      <c r="Z212" s="17" t="s">
        <v>68</v>
      </c>
      <c r="AA212" s="17" t="s">
        <v>68</v>
      </c>
      <c r="AB212" s="17" t="s">
        <v>68</v>
      </c>
      <c r="AC212" s="17" t="s">
        <v>68</v>
      </c>
      <c r="AD212" s="17" t="s">
        <v>68</v>
      </c>
      <c r="AE212" s="17" t="s">
        <v>68</v>
      </c>
      <c r="AF212" s="17" t="s">
        <v>68</v>
      </c>
      <c r="AG212" s="18"/>
      <c r="AH212" s="18"/>
      <c r="AI212" s="18"/>
      <c r="AJ212" s="19" t="s">
        <v>68</v>
      </c>
      <c r="AK212" s="17" t="s">
        <v>68</v>
      </c>
      <c r="AL212" s="20">
        <v>2100</v>
      </c>
      <c r="AM212" s="20">
        <v>2100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2100</v>
      </c>
      <c r="AU212" s="20">
        <v>2100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2100</v>
      </c>
      <c r="BQ212" s="20">
        <v>2100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2100</v>
      </c>
      <c r="BY212" s="20">
        <v>2100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2100</v>
      </c>
      <c r="CU212" s="20">
        <v>0</v>
      </c>
      <c r="CV212" s="20">
        <v>0</v>
      </c>
      <c r="CW212" s="20">
        <v>0</v>
      </c>
      <c r="CX212" s="20">
        <v>2100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2100</v>
      </c>
      <c r="DJ212" s="20">
        <v>0</v>
      </c>
      <c r="DK212" s="20">
        <v>0</v>
      </c>
      <c r="DL212" s="20">
        <v>0</v>
      </c>
      <c r="DM212" s="20">
        <v>2100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  <c r="DV212" s="20">
        <v>0</v>
      </c>
      <c r="DW212" s="20">
        <v>0</v>
      </c>
      <c r="DX212" s="17"/>
      <c r="DY212" s="2"/>
      <c r="DZ212" s="2"/>
    </row>
    <row r="213" spans="1:130" ht="21" x14ac:dyDescent="0.25">
      <c r="A213" s="15" t="s">
        <v>573</v>
      </c>
      <c r="B213" s="16" t="s">
        <v>574</v>
      </c>
      <c r="C213" s="17" t="s">
        <v>68</v>
      </c>
      <c r="D213" s="17" t="s">
        <v>68</v>
      </c>
      <c r="E213" s="17" t="s">
        <v>68</v>
      </c>
      <c r="F213" s="17" t="s">
        <v>68</v>
      </c>
      <c r="G213" s="17" t="s">
        <v>68</v>
      </c>
      <c r="H213" s="17" t="s">
        <v>68</v>
      </c>
      <c r="I213" s="17" t="s">
        <v>68</v>
      </c>
      <c r="J213" s="17" t="s">
        <v>68</v>
      </c>
      <c r="K213" s="17" t="s">
        <v>68</v>
      </c>
      <c r="L213" s="17" t="s">
        <v>68</v>
      </c>
      <c r="M213" s="17" t="s">
        <v>68</v>
      </c>
      <c r="N213" s="17" t="s">
        <v>68</v>
      </c>
      <c r="O213" s="17" t="s">
        <v>68</v>
      </c>
      <c r="P213" s="17" t="s">
        <v>68</v>
      </c>
      <c r="Q213" s="17" t="s">
        <v>68</v>
      </c>
      <c r="R213" s="17" t="s">
        <v>68</v>
      </c>
      <c r="S213" s="17" t="s">
        <v>68</v>
      </c>
      <c r="T213" s="17" t="s">
        <v>68</v>
      </c>
      <c r="U213" s="17" t="s">
        <v>68</v>
      </c>
      <c r="V213" s="17" t="s">
        <v>68</v>
      </c>
      <c r="W213" s="17" t="s">
        <v>68</v>
      </c>
      <c r="X213" s="17" t="s">
        <v>68</v>
      </c>
      <c r="Y213" s="17" t="s">
        <v>68</v>
      </c>
      <c r="Z213" s="17" t="s">
        <v>68</v>
      </c>
      <c r="AA213" s="17" t="s">
        <v>68</v>
      </c>
      <c r="AB213" s="17" t="s">
        <v>68</v>
      </c>
      <c r="AC213" s="17" t="s">
        <v>68</v>
      </c>
      <c r="AD213" s="17" t="s">
        <v>68</v>
      </c>
      <c r="AE213" s="17" t="s">
        <v>68</v>
      </c>
      <c r="AF213" s="17" t="s">
        <v>68</v>
      </c>
      <c r="AG213" s="18"/>
      <c r="AH213" s="18"/>
      <c r="AI213" s="18"/>
      <c r="AJ213" s="19" t="s">
        <v>68</v>
      </c>
      <c r="AK213" s="17" t="s">
        <v>68</v>
      </c>
      <c r="AL213" s="20">
        <v>2100</v>
      </c>
      <c r="AM213" s="20">
        <v>2100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2100</v>
      </c>
      <c r="AU213" s="20">
        <v>2100</v>
      </c>
      <c r="AV213" s="20">
        <v>0</v>
      </c>
      <c r="AW213" s="20">
        <v>0</v>
      </c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2100</v>
      </c>
      <c r="BQ213" s="20">
        <v>2100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  <c r="BX213" s="20">
        <v>2100</v>
      </c>
      <c r="BY213" s="20">
        <v>2100</v>
      </c>
      <c r="BZ213" s="20">
        <v>0</v>
      </c>
      <c r="CA213" s="20">
        <v>0</v>
      </c>
      <c r="CB213" s="20">
        <v>0</v>
      </c>
      <c r="CC213" s="20">
        <v>0</v>
      </c>
      <c r="CD213" s="20">
        <v>0</v>
      </c>
      <c r="CE213" s="20">
        <v>0</v>
      </c>
      <c r="CF213" s="20">
        <v>0</v>
      </c>
      <c r="CG213" s="20">
        <v>0</v>
      </c>
      <c r="CH213" s="20">
        <v>0</v>
      </c>
      <c r="CI213" s="20">
        <v>0</v>
      </c>
      <c r="CJ213" s="20">
        <v>0</v>
      </c>
      <c r="CK213" s="20">
        <v>0</v>
      </c>
      <c r="CL213" s="20">
        <v>0</v>
      </c>
      <c r="CM213" s="20">
        <v>0</v>
      </c>
      <c r="CN213" s="20">
        <v>0</v>
      </c>
      <c r="CO213" s="20">
        <v>0</v>
      </c>
      <c r="CP213" s="20">
        <v>0</v>
      </c>
      <c r="CQ213" s="20">
        <v>0</v>
      </c>
      <c r="CR213" s="20">
        <v>0</v>
      </c>
      <c r="CS213" s="20">
        <v>0</v>
      </c>
      <c r="CT213" s="20">
        <v>2100</v>
      </c>
      <c r="CU213" s="20">
        <v>0</v>
      </c>
      <c r="CV213" s="20">
        <v>0</v>
      </c>
      <c r="CW213" s="20">
        <v>0</v>
      </c>
      <c r="CX213" s="20">
        <v>2100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2100</v>
      </c>
      <c r="DJ213" s="20">
        <v>0</v>
      </c>
      <c r="DK213" s="20">
        <v>0</v>
      </c>
      <c r="DL213" s="20">
        <v>0</v>
      </c>
      <c r="DM213" s="20">
        <v>2100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  <c r="DV213" s="20">
        <v>0</v>
      </c>
      <c r="DW213" s="20">
        <v>0</v>
      </c>
      <c r="DX213" s="17"/>
      <c r="DY213" s="2"/>
      <c r="DZ213" s="2"/>
    </row>
    <row r="214" spans="1:130" ht="73.5" x14ac:dyDescent="0.25">
      <c r="A214" s="15" t="s">
        <v>575</v>
      </c>
      <c r="B214" s="16" t="s">
        <v>576</v>
      </c>
      <c r="C214" s="17" t="s">
        <v>68</v>
      </c>
      <c r="D214" s="17" t="s">
        <v>68</v>
      </c>
      <c r="E214" s="17" t="s">
        <v>68</v>
      </c>
      <c r="F214" s="17" t="s">
        <v>68</v>
      </c>
      <c r="G214" s="17" t="s">
        <v>68</v>
      </c>
      <c r="H214" s="17" t="s">
        <v>68</v>
      </c>
      <c r="I214" s="17" t="s">
        <v>68</v>
      </c>
      <c r="J214" s="17" t="s">
        <v>68</v>
      </c>
      <c r="K214" s="17" t="s">
        <v>68</v>
      </c>
      <c r="L214" s="17" t="s">
        <v>68</v>
      </c>
      <c r="M214" s="17" t="s">
        <v>68</v>
      </c>
      <c r="N214" s="17" t="s">
        <v>68</v>
      </c>
      <c r="O214" s="17" t="s">
        <v>68</v>
      </c>
      <c r="P214" s="17" t="s">
        <v>68</v>
      </c>
      <c r="Q214" s="17" t="s">
        <v>68</v>
      </c>
      <c r="R214" s="17" t="s">
        <v>68</v>
      </c>
      <c r="S214" s="17" t="s">
        <v>68</v>
      </c>
      <c r="T214" s="17" t="s">
        <v>68</v>
      </c>
      <c r="U214" s="17" t="s">
        <v>68</v>
      </c>
      <c r="V214" s="17" t="s">
        <v>68</v>
      </c>
      <c r="W214" s="17" t="s">
        <v>68</v>
      </c>
      <c r="X214" s="17" t="s">
        <v>68</v>
      </c>
      <c r="Y214" s="17" t="s">
        <v>68</v>
      </c>
      <c r="Z214" s="17" t="s">
        <v>68</v>
      </c>
      <c r="AA214" s="17" t="s">
        <v>68</v>
      </c>
      <c r="AB214" s="17" t="s">
        <v>68</v>
      </c>
      <c r="AC214" s="17" t="s">
        <v>68</v>
      </c>
      <c r="AD214" s="17" t="s">
        <v>68</v>
      </c>
      <c r="AE214" s="17" t="s">
        <v>68</v>
      </c>
      <c r="AF214" s="17" t="s">
        <v>68</v>
      </c>
      <c r="AG214" s="18"/>
      <c r="AH214" s="18"/>
      <c r="AI214" s="18"/>
      <c r="AJ214" s="19" t="s">
        <v>68</v>
      </c>
      <c r="AK214" s="17" t="s">
        <v>68</v>
      </c>
      <c r="AL214" s="20">
        <v>2100</v>
      </c>
      <c r="AM214" s="20">
        <v>2100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2100</v>
      </c>
      <c r="AU214" s="20">
        <v>2100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2100</v>
      </c>
      <c r="BQ214" s="20">
        <v>2100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  <c r="BX214" s="20">
        <v>2100</v>
      </c>
      <c r="BY214" s="20">
        <v>2100</v>
      </c>
      <c r="BZ214" s="20">
        <v>0</v>
      </c>
      <c r="CA214" s="20">
        <v>0</v>
      </c>
      <c r="CB214" s="20">
        <v>0</v>
      </c>
      <c r="CC214" s="20">
        <v>0</v>
      </c>
      <c r="CD214" s="20">
        <v>0</v>
      </c>
      <c r="CE214" s="20">
        <v>0</v>
      </c>
      <c r="CF214" s="20">
        <v>0</v>
      </c>
      <c r="CG214" s="20">
        <v>0</v>
      </c>
      <c r="CH214" s="20">
        <v>0</v>
      </c>
      <c r="CI214" s="20">
        <v>0</v>
      </c>
      <c r="CJ214" s="20">
        <v>0</v>
      </c>
      <c r="CK214" s="20">
        <v>0</v>
      </c>
      <c r="CL214" s="20">
        <v>0</v>
      </c>
      <c r="CM214" s="20">
        <v>0</v>
      </c>
      <c r="CN214" s="20">
        <v>0</v>
      </c>
      <c r="CO214" s="20">
        <v>0</v>
      </c>
      <c r="CP214" s="20">
        <v>0</v>
      </c>
      <c r="CQ214" s="20">
        <v>0</v>
      </c>
      <c r="CR214" s="20">
        <v>0</v>
      </c>
      <c r="CS214" s="20">
        <v>0</v>
      </c>
      <c r="CT214" s="20">
        <v>2100</v>
      </c>
      <c r="CU214" s="20">
        <v>0</v>
      </c>
      <c r="CV214" s="20">
        <v>0</v>
      </c>
      <c r="CW214" s="20">
        <v>0</v>
      </c>
      <c r="CX214" s="20">
        <v>2100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2100</v>
      </c>
      <c r="DJ214" s="20">
        <v>0</v>
      </c>
      <c r="DK214" s="20">
        <v>0</v>
      </c>
      <c r="DL214" s="20">
        <v>0</v>
      </c>
      <c r="DM214" s="20">
        <v>2100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  <c r="DV214" s="20">
        <v>0</v>
      </c>
      <c r="DW214" s="20">
        <v>0</v>
      </c>
      <c r="DX214" s="17"/>
      <c r="DY214" s="2"/>
      <c r="DZ214" s="2"/>
    </row>
    <row r="215" spans="1:130" ht="78.95" customHeight="1" x14ac:dyDescent="0.25">
      <c r="A215" s="30" t="s">
        <v>577</v>
      </c>
      <c r="B215" s="21" t="s">
        <v>578</v>
      </c>
      <c r="C215" s="22" t="s">
        <v>81</v>
      </c>
      <c r="D215" s="22" t="s">
        <v>579</v>
      </c>
      <c r="E215" s="22" t="s">
        <v>83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/>
      <c r="AD215" s="22"/>
      <c r="AE215" s="22"/>
      <c r="AF215" s="23"/>
      <c r="AG215" s="24"/>
      <c r="AH215" s="24"/>
      <c r="AI215" s="25"/>
      <c r="AJ215" s="21" t="s">
        <v>80</v>
      </c>
      <c r="AK215" s="97" t="s">
        <v>275</v>
      </c>
      <c r="AL215" s="27">
        <v>2100</v>
      </c>
      <c r="AM215" s="27">
        <v>2100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2100</v>
      </c>
      <c r="AU215" s="27">
        <v>2100</v>
      </c>
      <c r="AV215" s="27">
        <v>0</v>
      </c>
      <c r="AW215" s="27">
        <v>0</v>
      </c>
      <c r="AX215" s="27">
        <v>0</v>
      </c>
      <c r="AY215" s="27">
        <v>0</v>
      </c>
      <c r="AZ215" s="27">
        <v>0</v>
      </c>
      <c r="BA215" s="27">
        <v>0</v>
      </c>
      <c r="BB215" s="27">
        <v>0</v>
      </c>
      <c r="BC215" s="27">
        <v>0</v>
      </c>
      <c r="BD215" s="27">
        <v>0</v>
      </c>
      <c r="BE215" s="27">
        <v>0</v>
      </c>
      <c r="BF215" s="27">
        <v>0</v>
      </c>
      <c r="BG215" s="27">
        <v>0</v>
      </c>
      <c r="BH215" s="27">
        <v>0</v>
      </c>
      <c r="BI215" s="27">
        <v>0</v>
      </c>
      <c r="BJ215" s="27">
        <v>0</v>
      </c>
      <c r="BK215" s="27">
        <v>0</v>
      </c>
      <c r="BL215" s="27">
        <v>0</v>
      </c>
      <c r="BM215" s="27">
        <v>0</v>
      </c>
      <c r="BN215" s="27">
        <v>0</v>
      </c>
      <c r="BO215" s="27">
        <v>0</v>
      </c>
      <c r="BP215" s="27">
        <v>2100</v>
      </c>
      <c r="BQ215" s="27">
        <v>2100</v>
      </c>
      <c r="BR215" s="27">
        <v>0</v>
      </c>
      <c r="BS215" s="27">
        <v>0</v>
      </c>
      <c r="BT215" s="27">
        <v>0</v>
      </c>
      <c r="BU215" s="27">
        <v>0</v>
      </c>
      <c r="BV215" s="27">
        <v>0</v>
      </c>
      <c r="BW215" s="27">
        <v>0</v>
      </c>
      <c r="BX215" s="27">
        <v>2100</v>
      </c>
      <c r="BY215" s="27">
        <v>2100</v>
      </c>
      <c r="BZ215" s="27">
        <v>0</v>
      </c>
      <c r="CA215" s="27">
        <v>0</v>
      </c>
      <c r="CB215" s="27">
        <v>0</v>
      </c>
      <c r="CC215" s="27">
        <v>0</v>
      </c>
      <c r="CD215" s="27">
        <v>0</v>
      </c>
      <c r="CE215" s="27">
        <v>0</v>
      </c>
      <c r="CF215" s="27">
        <v>0</v>
      </c>
      <c r="CG215" s="27">
        <v>0</v>
      </c>
      <c r="CH215" s="27">
        <v>0</v>
      </c>
      <c r="CI215" s="27">
        <v>0</v>
      </c>
      <c r="CJ215" s="27">
        <v>0</v>
      </c>
      <c r="CK215" s="27">
        <v>0</v>
      </c>
      <c r="CL215" s="27">
        <v>0</v>
      </c>
      <c r="CM215" s="27">
        <v>0</v>
      </c>
      <c r="CN215" s="27">
        <v>0</v>
      </c>
      <c r="CO215" s="27">
        <v>0</v>
      </c>
      <c r="CP215" s="27">
        <v>0</v>
      </c>
      <c r="CQ215" s="27">
        <v>0</v>
      </c>
      <c r="CR215" s="27">
        <v>0</v>
      </c>
      <c r="CS215" s="27">
        <v>0</v>
      </c>
      <c r="CT215" s="27">
        <v>2100</v>
      </c>
      <c r="CU215" s="27">
        <v>0</v>
      </c>
      <c r="CV215" s="27">
        <v>0</v>
      </c>
      <c r="CW215" s="27">
        <v>0</v>
      </c>
      <c r="CX215" s="27">
        <v>2100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7">
        <v>2100</v>
      </c>
      <c r="DJ215" s="27">
        <v>0</v>
      </c>
      <c r="DK215" s="27">
        <v>0</v>
      </c>
      <c r="DL215" s="27">
        <v>0</v>
      </c>
      <c r="DM215" s="27">
        <v>2100</v>
      </c>
      <c r="DN215" s="27">
        <v>0</v>
      </c>
      <c r="DO215" s="27">
        <v>0</v>
      </c>
      <c r="DP215" s="27">
        <v>0</v>
      </c>
      <c r="DQ215" s="27">
        <v>0</v>
      </c>
      <c r="DR215" s="27">
        <v>0</v>
      </c>
      <c r="DS215" s="27">
        <v>0</v>
      </c>
      <c r="DT215" s="27">
        <v>0</v>
      </c>
      <c r="DU215" s="27">
        <v>0</v>
      </c>
      <c r="DV215" s="27">
        <v>0</v>
      </c>
      <c r="DW215" s="27">
        <v>0</v>
      </c>
      <c r="DX215" s="28" t="s">
        <v>80</v>
      </c>
      <c r="DY215" s="29" t="s">
        <v>78</v>
      </c>
      <c r="DZ215" s="2"/>
    </row>
    <row r="216" spans="1:130" ht="78.95" customHeight="1" x14ac:dyDescent="0.25">
      <c r="A216" s="15" t="s">
        <v>580</v>
      </c>
      <c r="B216" s="16" t="s">
        <v>581</v>
      </c>
      <c r="C216" s="17" t="s">
        <v>68</v>
      </c>
      <c r="D216" s="17" t="s">
        <v>68</v>
      </c>
      <c r="E216" s="17" t="s">
        <v>68</v>
      </c>
      <c r="F216" s="17" t="s">
        <v>68</v>
      </c>
      <c r="G216" s="17" t="s">
        <v>68</v>
      </c>
      <c r="H216" s="17" t="s">
        <v>68</v>
      </c>
      <c r="I216" s="17" t="s">
        <v>68</v>
      </c>
      <c r="J216" s="17" t="s">
        <v>68</v>
      </c>
      <c r="K216" s="17" t="s">
        <v>68</v>
      </c>
      <c r="L216" s="17" t="s">
        <v>68</v>
      </c>
      <c r="M216" s="17" t="s">
        <v>68</v>
      </c>
      <c r="N216" s="17" t="s">
        <v>68</v>
      </c>
      <c r="O216" s="17" t="s">
        <v>68</v>
      </c>
      <c r="P216" s="17" t="s">
        <v>68</v>
      </c>
      <c r="Q216" s="17" t="s">
        <v>68</v>
      </c>
      <c r="R216" s="17" t="s">
        <v>68</v>
      </c>
      <c r="S216" s="17" t="s">
        <v>68</v>
      </c>
      <c r="T216" s="17" t="s">
        <v>68</v>
      </c>
      <c r="U216" s="17" t="s">
        <v>68</v>
      </c>
      <c r="V216" s="17" t="s">
        <v>68</v>
      </c>
      <c r="W216" s="17" t="s">
        <v>68</v>
      </c>
      <c r="X216" s="17" t="s">
        <v>68</v>
      </c>
      <c r="Y216" s="17" t="s">
        <v>68</v>
      </c>
      <c r="Z216" s="17" t="s">
        <v>68</v>
      </c>
      <c r="AA216" s="17" t="s">
        <v>68</v>
      </c>
      <c r="AB216" s="17" t="s">
        <v>68</v>
      </c>
      <c r="AC216" s="17" t="s">
        <v>68</v>
      </c>
      <c r="AD216" s="17" t="s">
        <v>68</v>
      </c>
      <c r="AE216" s="17" t="s">
        <v>68</v>
      </c>
      <c r="AF216" s="17" t="s">
        <v>68</v>
      </c>
      <c r="AG216" s="18"/>
      <c r="AH216" s="18"/>
      <c r="AI216" s="18"/>
      <c r="AJ216" s="19" t="s">
        <v>68</v>
      </c>
      <c r="AK216" s="98"/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0">
        <v>0</v>
      </c>
      <c r="AW216" s="20">
        <v>0</v>
      </c>
      <c r="AX216" s="20">
        <v>0</v>
      </c>
      <c r="AY216" s="20">
        <v>0</v>
      </c>
      <c r="AZ216" s="20">
        <v>0</v>
      </c>
      <c r="BA216" s="20">
        <v>1600231</v>
      </c>
      <c r="BB216" s="20">
        <v>0</v>
      </c>
      <c r="BC216" s="20">
        <v>0</v>
      </c>
      <c r="BD216" s="20">
        <v>0</v>
      </c>
      <c r="BE216" s="20">
        <v>1600231</v>
      </c>
      <c r="BF216" s="20">
        <v>3263064</v>
      </c>
      <c r="BG216" s="20">
        <v>0</v>
      </c>
      <c r="BH216" s="20">
        <v>0</v>
      </c>
      <c r="BI216" s="20">
        <v>0</v>
      </c>
      <c r="BJ216" s="20">
        <v>3263064</v>
      </c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  <c r="BZ216" s="20">
        <v>0</v>
      </c>
      <c r="CA216" s="20">
        <v>0</v>
      </c>
      <c r="CB216" s="20">
        <v>0</v>
      </c>
      <c r="CC216" s="20">
        <v>0</v>
      </c>
      <c r="CD216" s="20">
        <v>0</v>
      </c>
      <c r="CE216" s="20">
        <v>1600231</v>
      </c>
      <c r="CF216" s="20">
        <v>0</v>
      </c>
      <c r="CG216" s="20">
        <v>0</v>
      </c>
      <c r="CH216" s="20">
        <v>0</v>
      </c>
      <c r="CI216" s="20">
        <v>1600231</v>
      </c>
      <c r="CJ216" s="20">
        <v>3263064</v>
      </c>
      <c r="CK216" s="20">
        <v>0</v>
      </c>
      <c r="CL216" s="20">
        <v>0</v>
      </c>
      <c r="CM216" s="20">
        <v>0</v>
      </c>
      <c r="CN216" s="20">
        <v>3263064</v>
      </c>
      <c r="CO216" s="20">
        <v>0</v>
      </c>
      <c r="CP216" s="20">
        <v>0</v>
      </c>
      <c r="CQ216" s="20">
        <v>0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1600231</v>
      </c>
      <c r="DE216" s="20">
        <v>0</v>
      </c>
      <c r="DF216" s="20">
        <v>0</v>
      </c>
      <c r="DG216" s="20">
        <v>0</v>
      </c>
      <c r="DH216" s="20">
        <v>1600231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1600231</v>
      </c>
      <c r="DT216" s="20">
        <v>0</v>
      </c>
      <c r="DU216" s="20">
        <v>0</v>
      </c>
      <c r="DV216" s="20">
        <v>0</v>
      </c>
      <c r="DW216" s="20">
        <v>1600231</v>
      </c>
      <c r="DX216" s="17"/>
      <c r="DY216" s="2"/>
      <c r="DZ216" s="2"/>
    </row>
    <row r="217" spans="1:130" ht="33.75" x14ac:dyDescent="0.25">
      <c r="A217" s="30" t="s">
        <v>582</v>
      </c>
      <c r="B217" s="21" t="s">
        <v>583</v>
      </c>
      <c r="C217" s="22" t="s">
        <v>436</v>
      </c>
      <c r="D217" s="22" t="s">
        <v>437</v>
      </c>
      <c r="E217" s="22" t="s">
        <v>438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3"/>
      <c r="AD217" s="22"/>
      <c r="AE217" s="22"/>
      <c r="AF217" s="23"/>
      <c r="AG217" s="24"/>
      <c r="AH217" s="24"/>
      <c r="AI217" s="25"/>
      <c r="AJ217" s="21" t="s">
        <v>80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  <c r="AV217" s="27">
        <v>0</v>
      </c>
      <c r="AW217" s="27">
        <v>0</v>
      </c>
      <c r="AX217" s="27">
        <v>0</v>
      </c>
      <c r="AY217" s="27">
        <v>0</v>
      </c>
      <c r="AZ217" s="27">
        <v>0</v>
      </c>
      <c r="BA217" s="27">
        <v>1600231</v>
      </c>
      <c r="BB217" s="27">
        <v>0</v>
      </c>
      <c r="BC217" s="27">
        <v>0</v>
      </c>
      <c r="BD217" s="27">
        <v>0</v>
      </c>
      <c r="BE217" s="27">
        <v>1600231</v>
      </c>
      <c r="BF217" s="27">
        <v>3263064</v>
      </c>
      <c r="BG217" s="27">
        <v>0</v>
      </c>
      <c r="BH217" s="27">
        <v>0</v>
      </c>
      <c r="BI217" s="27">
        <v>0</v>
      </c>
      <c r="BJ217" s="27">
        <v>3263064</v>
      </c>
      <c r="BK217" s="27">
        <v>0</v>
      </c>
      <c r="BL217" s="27">
        <v>0</v>
      </c>
      <c r="BM217" s="27">
        <v>0</v>
      </c>
      <c r="BN217" s="27">
        <v>0</v>
      </c>
      <c r="BO217" s="27">
        <v>0</v>
      </c>
      <c r="BP217" s="27">
        <v>0</v>
      </c>
      <c r="BQ217" s="27">
        <v>0</v>
      </c>
      <c r="BR217" s="27">
        <v>0</v>
      </c>
      <c r="BS217" s="27">
        <v>0</v>
      </c>
      <c r="BT217" s="27">
        <v>0</v>
      </c>
      <c r="BU217" s="27">
        <v>0</v>
      </c>
      <c r="BV217" s="27">
        <v>0</v>
      </c>
      <c r="BW217" s="27">
        <v>0</v>
      </c>
      <c r="BX217" s="27">
        <v>0</v>
      </c>
      <c r="BY217" s="27">
        <v>0</v>
      </c>
      <c r="BZ217" s="27">
        <v>0</v>
      </c>
      <c r="CA217" s="27">
        <v>0</v>
      </c>
      <c r="CB217" s="27">
        <v>0</v>
      </c>
      <c r="CC217" s="27">
        <v>0</v>
      </c>
      <c r="CD217" s="27">
        <v>0</v>
      </c>
      <c r="CE217" s="27">
        <v>1600231</v>
      </c>
      <c r="CF217" s="27">
        <v>0</v>
      </c>
      <c r="CG217" s="27">
        <v>0</v>
      </c>
      <c r="CH217" s="27">
        <v>0</v>
      </c>
      <c r="CI217" s="27">
        <v>1600231</v>
      </c>
      <c r="CJ217" s="27">
        <v>3263064</v>
      </c>
      <c r="CK217" s="27">
        <v>0</v>
      </c>
      <c r="CL217" s="27">
        <v>0</v>
      </c>
      <c r="CM217" s="27">
        <v>0</v>
      </c>
      <c r="CN217" s="27">
        <v>3263064</v>
      </c>
      <c r="CO217" s="27">
        <v>0</v>
      </c>
      <c r="CP217" s="27">
        <v>0</v>
      </c>
      <c r="CQ217" s="27">
        <v>0</v>
      </c>
      <c r="CR217" s="27">
        <v>0</v>
      </c>
      <c r="CS217" s="27">
        <v>0</v>
      </c>
      <c r="CT217" s="27">
        <v>0</v>
      </c>
      <c r="CU217" s="27">
        <v>0</v>
      </c>
      <c r="CV217" s="27">
        <v>0</v>
      </c>
      <c r="CW217" s="27">
        <v>0</v>
      </c>
      <c r="CX217" s="27">
        <v>0</v>
      </c>
      <c r="CY217" s="27">
        <v>0</v>
      </c>
      <c r="CZ217" s="27">
        <v>0</v>
      </c>
      <c r="DA217" s="27">
        <v>0</v>
      </c>
      <c r="DB217" s="27">
        <v>0</v>
      </c>
      <c r="DC217" s="27">
        <v>0</v>
      </c>
      <c r="DD217" s="27">
        <v>1600231</v>
      </c>
      <c r="DE217" s="27">
        <v>0</v>
      </c>
      <c r="DF217" s="27">
        <v>0</v>
      </c>
      <c r="DG217" s="27">
        <v>0</v>
      </c>
      <c r="DH217" s="27">
        <v>1600231</v>
      </c>
      <c r="DI217" s="27">
        <v>0</v>
      </c>
      <c r="DJ217" s="27">
        <v>0</v>
      </c>
      <c r="DK217" s="27">
        <v>0</v>
      </c>
      <c r="DL217" s="27">
        <v>0</v>
      </c>
      <c r="DM217" s="27">
        <v>0</v>
      </c>
      <c r="DN217" s="27">
        <v>0</v>
      </c>
      <c r="DO217" s="27">
        <v>0</v>
      </c>
      <c r="DP217" s="27">
        <v>0</v>
      </c>
      <c r="DQ217" s="27">
        <v>0</v>
      </c>
      <c r="DR217" s="27">
        <v>0</v>
      </c>
      <c r="DS217" s="27">
        <v>1600231</v>
      </c>
      <c r="DT217" s="27">
        <v>0</v>
      </c>
      <c r="DU217" s="27">
        <v>0</v>
      </c>
      <c r="DV217" s="27">
        <v>0</v>
      </c>
      <c r="DW217" s="27">
        <v>1600231</v>
      </c>
      <c r="DX217" s="28" t="s">
        <v>80</v>
      </c>
      <c r="DY217" s="29" t="s">
        <v>78</v>
      </c>
      <c r="DZ217" s="2"/>
    </row>
    <row r="218" spans="1:130" ht="42" x14ac:dyDescent="0.25">
      <c r="A218" s="15" t="s">
        <v>584</v>
      </c>
      <c r="B218" s="16" t="s">
        <v>585</v>
      </c>
      <c r="C218" s="17" t="s">
        <v>68</v>
      </c>
      <c r="D218" s="17" t="s">
        <v>68</v>
      </c>
      <c r="E218" s="17" t="s">
        <v>68</v>
      </c>
      <c r="F218" s="17" t="s">
        <v>68</v>
      </c>
      <c r="G218" s="17" t="s">
        <v>68</v>
      </c>
      <c r="H218" s="17" t="s">
        <v>68</v>
      </c>
      <c r="I218" s="17" t="s">
        <v>68</v>
      </c>
      <c r="J218" s="17" t="s">
        <v>68</v>
      </c>
      <c r="K218" s="17" t="s">
        <v>68</v>
      </c>
      <c r="L218" s="17" t="s">
        <v>68</v>
      </c>
      <c r="M218" s="17" t="s">
        <v>68</v>
      </c>
      <c r="N218" s="17" t="s">
        <v>68</v>
      </c>
      <c r="O218" s="17" t="s">
        <v>68</v>
      </c>
      <c r="P218" s="17" t="s">
        <v>68</v>
      </c>
      <c r="Q218" s="17" t="s">
        <v>68</v>
      </c>
      <c r="R218" s="17" t="s">
        <v>68</v>
      </c>
      <c r="S218" s="17" t="s">
        <v>68</v>
      </c>
      <c r="T218" s="17" t="s">
        <v>68</v>
      </c>
      <c r="U218" s="17" t="s">
        <v>68</v>
      </c>
      <c r="V218" s="17" t="s">
        <v>68</v>
      </c>
      <c r="W218" s="17" t="s">
        <v>68</v>
      </c>
      <c r="X218" s="17" t="s">
        <v>68</v>
      </c>
      <c r="Y218" s="17" t="s">
        <v>68</v>
      </c>
      <c r="Z218" s="17" t="s">
        <v>68</v>
      </c>
      <c r="AA218" s="17" t="s">
        <v>68</v>
      </c>
      <c r="AB218" s="17" t="s">
        <v>68</v>
      </c>
      <c r="AC218" s="17" t="s">
        <v>68</v>
      </c>
      <c r="AD218" s="17" t="s">
        <v>68</v>
      </c>
      <c r="AE218" s="17" t="s">
        <v>68</v>
      </c>
      <c r="AF218" s="17" t="s">
        <v>68</v>
      </c>
      <c r="AG218" s="18"/>
      <c r="AH218" s="18"/>
      <c r="AI218" s="18"/>
      <c r="AJ218" s="19" t="s">
        <v>68</v>
      </c>
      <c r="AK218" s="17" t="s">
        <v>68</v>
      </c>
      <c r="AL218" s="20">
        <v>42340472.729999997</v>
      </c>
      <c r="AM218" s="20">
        <v>37933243.619999997</v>
      </c>
      <c r="AN218" s="20">
        <v>591378.22</v>
      </c>
      <c r="AO218" s="20">
        <v>591378.22</v>
      </c>
      <c r="AP218" s="20">
        <v>3198050</v>
      </c>
      <c r="AQ218" s="20">
        <v>3117708.48</v>
      </c>
      <c r="AR218" s="20">
        <v>0</v>
      </c>
      <c r="AS218" s="20">
        <v>0</v>
      </c>
      <c r="AT218" s="20">
        <v>38551044.509999998</v>
      </c>
      <c r="AU218" s="20">
        <v>34224156.920000002</v>
      </c>
      <c r="AV218" s="20">
        <v>50745240.399999999</v>
      </c>
      <c r="AW218" s="20">
        <v>1938170</v>
      </c>
      <c r="AX218" s="20">
        <v>2715482</v>
      </c>
      <c r="AY218" s="20">
        <v>9400</v>
      </c>
      <c r="AZ218" s="20">
        <v>46082188.399999999</v>
      </c>
      <c r="BA218" s="20">
        <v>35148289.079999998</v>
      </c>
      <c r="BB218" s="20">
        <v>610300</v>
      </c>
      <c r="BC218" s="20">
        <v>0</v>
      </c>
      <c r="BD218" s="20">
        <v>0</v>
      </c>
      <c r="BE218" s="20">
        <v>34537989.079999998</v>
      </c>
      <c r="BF218" s="20">
        <v>34343416.450000003</v>
      </c>
      <c r="BG218" s="20">
        <v>633500</v>
      </c>
      <c r="BH218" s="20">
        <v>0</v>
      </c>
      <c r="BI218" s="20">
        <v>0</v>
      </c>
      <c r="BJ218" s="20">
        <v>33709916.450000003</v>
      </c>
      <c r="BK218" s="20">
        <v>28358721.109999999</v>
      </c>
      <c r="BL218" s="20">
        <v>0</v>
      </c>
      <c r="BM218" s="20">
        <v>0</v>
      </c>
      <c r="BN218" s="20">
        <v>0</v>
      </c>
      <c r="BO218" s="20">
        <v>28358721.109999999</v>
      </c>
      <c r="BP218" s="20">
        <v>41484238.719999999</v>
      </c>
      <c r="BQ218" s="20">
        <v>37320097.619999997</v>
      </c>
      <c r="BR218" s="20">
        <v>580478.22</v>
      </c>
      <c r="BS218" s="20">
        <v>580478.22</v>
      </c>
      <c r="BT218" s="20">
        <v>3198050</v>
      </c>
      <c r="BU218" s="20">
        <v>3117708.48</v>
      </c>
      <c r="BV218" s="20">
        <v>0</v>
      </c>
      <c r="BW218" s="20">
        <v>0</v>
      </c>
      <c r="BX218" s="20">
        <v>37705710.5</v>
      </c>
      <c r="BY218" s="20">
        <v>33621910.920000002</v>
      </c>
      <c r="BZ218" s="20">
        <v>49220197.399999999</v>
      </c>
      <c r="CA218" s="20">
        <v>1938170</v>
      </c>
      <c r="CB218" s="20">
        <v>2715482</v>
      </c>
      <c r="CC218" s="20">
        <v>9400</v>
      </c>
      <c r="CD218" s="20">
        <v>44557145.399999999</v>
      </c>
      <c r="CE218" s="20">
        <v>35058289.079999998</v>
      </c>
      <c r="CF218" s="20">
        <v>610300</v>
      </c>
      <c r="CG218" s="20">
        <v>0</v>
      </c>
      <c r="CH218" s="20">
        <v>0</v>
      </c>
      <c r="CI218" s="20">
        <v>34447989.079999998</v>
      </c>
      <c r="CJ218" s="20">
        <v>34253416.450000003</v>
      </c>
      <c r="CK218" s="20">
        <v>633500</v>
      </c>
      <c r="CL218" s="20">
        <v>0</v>
      </c>
      <c r="CM218" s="20">
        <v>0</v>
      </c>
      <c r="CN218" s="20">
        <v>33619916.450000003</v>
      </c>
      <c r="CO218" s="20">
        <v>28268721.109999999</v>
      </c>
      <c r="CP218" s="20">
        <v>0</v>
      </c>
      <c r="CQ218" s="20">
        <v>0</v>
      </c>
      <c r="CR218" s="20">
        <v>0</v>
      </c>
      <c r="CS218" s="20">
        <v>28268721.109999999</v>
      </c>
      <c r="CT218" s="20">
        <v>42340472.729999997</v>
      </c>
      <c r="CU218" s="20">
        <v>591378.22</v>
      </c>
      <c r="CV218" s="20">
        <v>3198050</v>
      </c>
      <c r="CW218" s="20">
        <v>0</v>
      </c>
      <c r="CX218" s="20">
        <v>38551044.509999998</v>
      </c>
      <c r="CY218" s="20">
        <v>50745240.399999999</v>
      </c>
      <c r="CZ218" s="20">
        <v>1938170</v>
      </c>
      <c r="DA218" s="20">
        <v>2715482</v>
      </c>
      <c r="DB218" s="20">
        <v>9400</v>
      </c>
      <c r="DC218" s="20">
        <v>46082188.399999999</v>
      </c>
      <c r="DD218" s="20">
        <v>35148289.079999998</v>
      </c>
      <c r="DE218" s="20">
        <v>610300</v>
      </c>
      <c r="DF218" s="20">
        <v>0</v>
      </c>
      <c r="DG218" s="20">
        <v>0</v>
      </c>
      <c r="DH218" s="20">
        <v>34537989.079999998</v>
      </c>
      <c r="DI218" s="20">
        <v>41484238.719999999</v>
      </c>
      <c r="DJ218" s="20">
        <v>580478.22</v>
      </c>
      <c r="DK218" s="20">
        <v>3198050</v>
      </c>
      <c r="DL218" s="20">
        <v>0</v>
      </c>
      <c r="DM218" s="20">
        <v>37705710.5</v>
      </c>
      <c r="DN218" s="20">
        <v>49220197.399999999</v>
      </c>
      <c r="DO218" s="20">
        <v>1938170</v>
      </c>
      <c r="DP218" s="20">
        <v>2715482</v>
      </c>
      <c r="DQ218" s="20">
        <v>9400</v>
      </c>
      <c r="DR218" s="20">
        <v>44557145.399999999</v>
      </c>
      <c r="DS218" s="20">
        <v>35058289.079999998</v>
      </c>
      <c r="DT218" s="20">
        <v>610300</v>
      </c>
      <c r="DU218" s="20">
        <v>0</v>
      </c>
      <c r="DV218" s="20">
        <v>0</v>
      </c>
      <c r="DW218" s="20">
        <v>34447989.079999998</v>
      </c>
      <c r="DX218" s="17"/>
      <c r="DY218" s="2"/>
      <c r="DZ218" s="2"/>
    </row>
    <row r="219" spans="1:130" ht="63" x14ac:dyDescent="0.25">
      <c r="A219" s="15" t="s">
        <v>586</v>
      </c>
      <c r="B219" s="16" t="s">
        <v>587</v>
      </c>
      <c r="C219" s="17" t="s">
        <v>68</v>
      </c>
      <c r="D219" s="17" t="s">
        <v>68</v>
      </c>
      <c r="E219" s="17" t="s">
        <v>68</v>
      </c>
      <c r="F219" s="17" t="s">
        <v>68</v>
      </c>
      <c r="G219" s="17" t="s">
        <v>68</v>
      </c>
      <c r="H219" s="17" t="s">
        <v>68</v>
      </c>
      <c r="I219" s="17" t="s">
        <v>68</v>
      </c>
      <c r="J219" s="17" t="s">
        <v>68</v>
      </c>
      <c r="K219" s="17" t="s">
        <v>68</v>
      </c>
      <c r="L219" s="17" t="s">
        <v>68</v>
      </c>
      <c r="M219" s="17" t="s">
        <v>68</v>
      </c>
      <c r="N219" s="17" t="s">
        <v>68</v>
      </c>
      <c r="O219" s="17" t="s">
        <v>68</v>
      </c>
      <c r="P219" s="17" t="s">
        <v>68</v>
      </c>
      <c r="Q219" s="17" t="s">
        <v>68</v>
      </c>
      <c r="R219" s="17" t="s">
        <v>68</v>
      </c>
      <c r="S219" s="17" t="s">
        <v>68</v>
      </c>
      <c r="T219" s="17" t="s">
        <v>68</v>
      </c>
      <c r="U219" s="17" t="s">
        <v>68</v>
      </c>
      <c r="V219" s="17" t="s">
        <v>68</v>
      </c>
      <c r="W219" s="17" t="s">
        <v>68</v>
      </c>
      <c r="X219" s="17" t="s">
        <v>68</v>
      </c>
      <c r="Y219" s="17" t="s">
        <v>68</v>
      </c>
      <c r="Z219" s="17" t="s">
        <v>68</v>
      </c>
      <c r="AA219" s="17" t="s">
        <v>68</v>
      </c>
      <c r="AB219" s="17" t="s">
        <v>68</v>
      </c>
      <c r="AC219" s="17" t="s">
        <v>68</v>
      </c>
      <c r="AD219" s="17" t="s">
        <v>68</v>
      </c>
      <c r="AE219" s="17" t="s">
        <v>68</v>
      </c>
      <c r="AF219" s="17" t="s">
        <v>68</v>
      </c>
      <c r="AG219" s="18"/>
      <c r="AH219" s="18"/>
      <c r="AI219" s="18"/>
      <c r="AJ219" s="19" t="s">
        <v>68</v>
      </c>
      <c r="AK219" s="17" t="s">
        <v>68</v>
      </c>
      <c r="AL219" s="20">
        <v>25453418.16</v>
      </c>
      <c r="AM219" s="20">
        <v>22693059.760000002</v>
      </c>
      <c r="AN219" s="20">
        <v>0</v>
      </c>
      <c r="AO219" s="20">
        <v>0</v>
      </c>
      <c r="AP219" s="20">
        <v>3198050</v>
      </c>
      <c r="AQ219" s="20">
        <v>3117708.48</v>
      </c>
      <c r="AR219" s="20">
        <v>0</v>
      </c>
      <c r="AS219" s="20">
        <v>0</v>
      </c>
      <c r="AT219" s="20">
        <v>22255368.16</v>
      </c>
      <c r="AU219" s="20">
        <v>19575351.280000001</v>
      </c>
      <c r="AV219" s="20">
        <v>33846977.990000002</v>
      </c>
      <c r="AW219" s="20">
        <v>1333770</v>
      </c>
      <c r="AX219" s="20">
        <v>2715482</v>
      </c>
      <c r="AY219" s="20">
        <v>9400</v>
      </c>
      <c r="AZ219" s="20">
        <v>29788325.989999998</v>
      </c>
      <c r="BA219" s="20">
        <v>19231490.399999999</v>
      </c>
      <c r="BB219" s="20">
        <v>0</v>
      </c>
      <c r="BC219" s="20">
        <v>0</v>
      </c>
      <c r="BD219" s="20">
        <v>0</v>
      </c>
      <c r="BE219" s="20">
        <v>19231490.399999999</v>
      </c>
      <c r="BF219" s="20">
        <v>17970489.77</v>
      </c>
      <c r="BG219" s="20">
        <v>0</v>
      </c>
      <c r="BH219" s="20">
        <v>0</v>
      </c>
      <c r="BI219" s="20">
        <v>0</v>
      </c>
      <c r="BJ219" s="20">
        <v>17970489.77</v>
      </c>
      <c r="BK219" s="20">
        <v>14125038.43</v>
      </c>
      <c r="BL219" s="20">
        <v>0</v>
      </c>
      <c r="BM219" s="20">
        <v>0</v>
      </c>
      <c r="BN219" s="20">
        <v>0</v>
      </c>
      <c r="BO219" s="20">
        <v>14125038.43</v>
      </c>
      <c r="BP219" s="20">
        <v>24608084.149999999</v>
      </c>
      <c r="BQ219" s="20">
        <v>22090813.760000002</v>
      </c>
      <c r="BR219" s="20">
        <v>0</v>
      </c>
      <c r="BS219" s="20">
        <v>0</v>
      </c>
      <c r="BT219" s="20">
        <v>3198050</v>
      </c>
      <c r="BU219" s="20">
        <v>3117708.48</v>
      </c>
      <c r="BV219" s="20">
        <v>0</v>
      </c>
      <c r="BW219" s="20">
        <v>0</v>
      </c>
      <c r="BX219" s="20">
        <v>21410034.149999999</v>
      </c>
      <c r="BY219" s="20">
        <v>18973105.280000001</v>
      </c>
      <c r="BZ219" s="20">
        <v>32396934.989999998</v>
      </c>
      <c r="CA219" s="20">
        <v>1333770</v>
      </c>
      <c r="CB219" s="20">
        <v>2715482</v>
      </c>
      <c r="CC219" s="20">
        <v>9400</v>
      </c>
      <c r="CD219" s="20">
        <v>28338282.989999998</v>
      </c>
      <c r="CE219" s="20">
        <v>19216490.399999999</v>
      </c>
      <c r="CF219" s="20">
        <v>0</v>
      </c>
      <c r="CG219" s="20">
        <v>0</v>
      </c>
      <c r="CH219" s="20">
        <v>0</v>
      </c>
      <c r="CI219" s="20">
        <v>19216490.399999999</v>
      </c>
      <c r="CJ219" s="20">
        <v>17955489.77</v>
      </c>
      <c r="CK219" s="20">
        <v>0</v>
      </c>
      <c r="CL219" s="20">
        <v>0</v>
      </c>
      <c r="CM219" s="20">
        <v>0</v>
      </c>
      <c r="CN219" s="20">
        <v>17955489.77</v>
      </c>
      <c r="CO219" s="20">
        <v>14110038.43</v>
      </c>
      <c r="CP219" s="20">
        <v>0</v>
      </c>
      <c r="CQ219" s="20">
        <v>0</v>
      </c>
      <c r="CR219" s="20">
        <v>0</v>
      </c>
      <c r="CS219" s="20">
        <v>14110038.43</v>
      </c>
      <c r="CT219" s="20">
        <v>25453418.16</v>
      </c>
      <c r="CU219" s="20">
        <v>0</v>
      </c>
      <c r="CV219" s="20">
        <v>3198050</v>
      </c>
      <c r="CW219" s="20">
        <v>0</v>
      </c>
      <c r="CX219" s="20">
        <v>22255368.16</v>
      </c>
      <c r="CY219" s="20">
        <v>33846977.990000002</v>
      </c>
      <c r="CZ219" s="20">
        <v>1333770</v>
      </c>
      <c r="DA219" s="20">
        <v>2715482</v>
      </c>
      <c r="DB219" s="20">
        <v>9400</v>
      </c>
      <c r="DC219" s="20">
        <v>29788325.989999998</v>
      </c>
      <c r="DD219" s="20">
        <v>19231490.399999999</v>
      </c>
      <c r="DE219" s="20">
        <v>0</v>
      </c>
      <c r="DF219" s="20">
        <v>0</v>
      </c>
      <c r="DG219" s="20">
        <v>0</v>
      </c>
      <c r="DH219" s="20">
        <v>19231490.399999999</v>
      </c>
      <c r="DI219" s="20">
        <v>24608084.149999999</v>
      </c>
      <c r="DJ219" s="20">
        <v>0</v>
      </c>
      <c r="DK219" s="20">
        <v>3198050</v>
      </c>
      <c r="DL219" s="20">
        <v>0</v>
      </c>
      <c r="DM219" s="20">
        <v>21410034.149999999</v>
      </c>
      <c r="DN219" s="20">
        <v>32396934.989999998</v>
      </c>
      <c r="DO219" s="20">
        <v>1333770</v>
      </c>
      <c r="DP219" s="20">
        <v>2715482</v>
      </c>
      <c r="DQ219" s="20">
        <v>9400</v>
      </c>
      <c r="DR219" s="20">
        <v>28338282.989999998</v>
      </c>
      <c r="DS219" s="20">
        <v>19216490.399999999</v>
      </c>
      <c r="DT219" s="20">
        <v>0</v>
      </c>
      <c r="DU219" s="20">
        <v>0</v>
      </c>
      <c r="DV219" s="20">
        <v>0</v>
      </c>
      <c r="DW219" s="20">
        <v>19216490.399999999</v>
      </c>
      <c r="DX219" s="17"/>
      <c r="DY219" s="2"/>
      <c r="DZ219" s="2"/>
    </row>
    <row r="220" spans="1:130" ht="52.5" x14ac:dyDescent="0.25">
      <c r="A220" s="15" t="s">
        <v>588</v>
      </c>
      <c r="B220" s="16" t="s">
        <v>589</v>
      </c>
      <c r="C220" s="17" t="s">
        <v>68</v>
      </c>
      <c r="D220" s="17" t="s">
        <v>68</v>
      </c>
      <c r="E220" s="17" t="s">
        <v>68</v>
      </c>
      <c r="F220" s="17" t="s">
        <v>68</v>
      </c>
      <c r="G220" s="17" t="s">
        <v>68</v>
      </c>
      <c r="H220" s="17" t="s">
        <v>68</v>
      </c>
      <c r="I220" s="17" t="s">
        <v>68</v>
      </c>
      <c r="J220" s="17" t="s">
        <v>68</v>
      </c>
      <c r="K220" s="17" t="s">
        <v>68</v>
      </c>
      <c r="L220" s="17" t="s">
        <v>68</v>
      </c>
      <c r="M220" s="17" t="s">
        <v>68</v>
      </c>
      <c r="N220" s="17" t="s">
        <v>68</v>
      </c>
      <c r="O220" s="17" t="s">
        <v>68</v>
      </c>
      <c r="P220" s="17" t="s">
        <v>68</v>
      </c>
      <c r="Q220" s="17" t="s">
        <v>68</v>
      </c>
      <c r="R220" s="17" t="s">
        <v>68</v>
      </c>
      <c r="S220" s="17" t="s">
        <v>68</v>
      </c>
      <c r="T220" s="17" t="s">
        <v>68</v>
      </c>
      <c r="U220" s="17" t="s">
        <v>68</v>
      </c>
      <c r="V220" s="17" t="s">
        <v>68</v>
      </c>
      <c r="W220" s="17" t="s">
        <v>68</v>
      </c>
      <c r="X220" s="17" t="s">
        <v>68</v>
      </c>
      <c r="Y220" s="17" t="s">
        <v>68</v>
      </c>
      <c r="Z220" s="17" t="s">
        <v>68</v>
      </c>
      <c r="AA220" s="17" t="s">
        <v>68</v>
      </c>
      <c r="AB220" s="17" t="s">
        <v>68</v>
      </c>
      <c r="AC220" s="17" t="s">
        <v>68</v>
      </c>
      <c r="AD220" s="17" t="s">
        <v>68</v>
      </c>
      <c r="AE220" s="17" t="s">
        <v>68</v>
      </c>
      <c r="AF220" s="17" t="s">
        <v>68</v>
      </c>
      <c r="AG220" s="18"/>
      <c r="AH220" s="18"/>
      <c r="AI220" s="18"/>
      <c r="AJ220" s="19" t="s">
        <v>68</v>
      </c>
      <c r="AK220" s="17" t="s">
        <v>68</v>
      </c>
      <c r="AL220" s="20">
        <v>24644472.120000001</v>
      </c>
      <c r="AM220" s="20">
        <v>21989043.010000002</v>
      </c>
      <c r="AN220" s="20">
        <v>0</v>
      </c>
      <c r="AO220" s="20">
        <v>0</v>
      </c>
      <c r="AP220" s="20">
        <v>3198050</v>
      </c>
      <c r="AQ220" s="20">
        <v>3117708.48</v>
      </c>
      <c r="AR220" s="20">
        <v>0</v>
      </c>
      <c r="AS220" s="20">
        <v>0</v>
      </c>
      <c r="AT220" s="20">
        <v>21446422.120000001</v>
      </c>
      <c r="AU220" s="20">
        <v>18871334.530000001</v>
      </c>
      <c r="AV220" s="20">
        <v>27759379.350000001</v>
      </c>
      <c r="AW220" s="20">
        <v>1333770</v>
      </c>
      <c r="AX220" s="20">
        <v>2715482</v>
      </c>
      <c r="AY220" s="20">
        <v>9400</v>
      </c>
      <c r="AZ220" s="20">
        <v>23700727.350000001</v>
      </c>
      <c r="BA220" s="20">
        <v>14676445.23</v>
      </c>
      <c r="BB220" s="20">
        <v>0</v>
      </c>
      <c r="BC220" s="20">
        <v>0</v>
      </c>
      <c r="BD220" s="20">
        <v>0</v>
      </c>
      <c r="BE220" s="20">
        <v>14676445.23</v>
      </c>
      <c r="BF220" s="20">
        <v>13415444.6</v>
      </c>
      <c r="BG220" s="20">
        <v>0</v>
      </c>
      <c r="BH220" s="20">
        <v>0</v>
      </c>
      <c r="BI220" s="20">
        <v>0</v>
      </c>
      <c r="BJ220" s="20">
        <v>13415444.6</v>
      </c>
      <c r="BK220" s="20">
        <v>14024158.32</v>
      </c>
      <c r="BL220" s="20">
        <v>0</v>
      </c>
      <c r="BM220" s="20">
        <v>0</v>
      </c>
      <c r="BN220" s="20">
        <v>0</v>
      </c>
      <c r="BO220" s="20">
        <v>14024158.32</v>
      </c>
      <c r="BP220" s="20">
        <v>23799138.109999999</v>
      </c>
      <c r="BQ220" s="20">
        <v>21386797.010000002</v>
      </c>
      <c r="BR220" s="20">
        <v>0</v>
      </c>
      <c r="BS220" s="20">
        <v>0</v>
      </c>
      <c r="BT220" s="20">
        <v>3198050</v>
      </c>
      <c r="BU220" s="20">
        <v>3117708.48</v>
      </c>
      <c r="BV220" s="20">
        <v>0</v>
      </c>
      <c r="BW220" s="20">
        <v>0</v>
      </c>
      <c r="BX220" s="20">
        <v>20601088.109999999</v>
      </c>
      <c r="BY220" s="20">
        <v>18269088.530000001</v>
      </c>
      <c r="BZ220" s="20">
        <v>26309336.350000001</v>
      </c>
      <c r="CA220" s="20">
        <v>1333770</v>
      </c>
      <c r="CB220" s="20">
        <v>2715482</v>
      </c>
      <c r="CC220" s="20">
        <v>9400</v>
      </c>
      <c r="CD220" s="20">
        <v>22250684.350000001</v>
      </c>
      <c r="CE220" s="20">
        <v>14661445.23</v>
      </c>
      <c r="CF220" s="20">
        <v>0</v>
      </c>
      <c r="CG220" s="20">
        <v>0</v>
      </c>
      <c r="CH220" s="20">
        <v>0</v>
      </c>
      <c r="CI220" s="20">
        <v>14661445.23</v>
      </c>
      <c r="CJ220" s="20">
        <v>13400444.6</v>
      </c>
      <c r="CK220" s="20">
        <v>0</v>
      </c>
      <c r="CL220" s="20">
        <v>0</v>
      </c>
      <c r="CM220" s="20">
        <v>0</v>
      </c>
      <c r="CN220" s="20">
        <v>13400444.6</v>
      </c>
      <c r="CO220" s="20">
        <v>14009158.32</v>
      </c>
      <c r="CP220" s="20">
        <v>0</v>
      </c>
      <c r="CQ220" s="20">
        <v>0</v>
      </c>
      <c r="CR220" s="20">
        <v>0</v>
      </c>
      <c r="CS220" s="20">
        <v>14009158.32</v>
      </c>
      <c r="CT220" s="20">
        <v>24644472.120000001</v>
      </c>
      <c r="CU220" s="20">
        <v>0</v>
      </c>
      <c r="CV220" s="20">
        <v>3198050</v>
      </c>
      <c r="CW220" s="20">
        <v>0</v>
      </c>
      <c r="CX220" s="20">
        <v>21446422.120000001</v>
      </c>
      <c r="CY220" s="20">
        <v>27759379.350000001</v>
      </c>
      <c r="CZ220" s="20">
        <v>1333770</v>
      </c>
      <c r="DA220" s="20">
        <v>2715482</v>
      </c>
      <c r="DB220" s="20">
        <v>9400</v>
      </c>
      <c r="DC220" s="20">
        <v>23700727.350000001</v>
      </c>
      <c r="DD220" s="20">
        <v>14676445.23</v>
      </c>
      <c r="DE220" s="20">
        <v>0</v>
      </c>
      <c r="DF220" s="20">
        <v>0</v>
      </c>
      <c r="DG220" s="20">
        <v>0</v>
      </c>
      <c r="DH220" s="20">
        <v>14676445.23</v>
      </c>
      <c r="DI220" s="20">
        <v>23799138.109999999</v>
      </c>
      <c r="DJ220" s="20">
        <v>0</v>
      </c>
      <c r="DK220" s="20">
        <v>3198050</v>
      </c>
      <c r="DL220" s="20">
        <v>0</v>
      </c>
      <c r="DM220" s="20">
        <v>20601088.109999999</v>
      </c>
      <c r="DN220" s="20">
        <v>26309336.350000001</v>
      </c>
      <c r="DO220" s="20">
        <v>1333770</v>
      </c>
      <c r="DP220" s="20">
        <v>2715482</v>
      </c>
      <c r="DQ220" s="20">
        <v>9400</v>
      </c>
      <c r="DR220" s="20">
        <v>22250684.350000001</v>
      </c>
      <c r="DS220" s="20">
        <v>14661445.23</v>
      </c>
      <c r="DT220" s="20">
        <v>0</v>
      </c>
      <c r="DU220" s="20">
        <v>0</v>
      </c>
      <c r="DV220" s="20">
        <v>0</v>
      </c>
      <c r="DW220" s="20">
        <v>14661445.23</v>
      </c>
      <c r="DX220" s="17"/>
      <c r="DY220" s="2"/>
      <c r="DZ220" s="2"/>
    </row>
    <row r="221" spans="1:130" ht="33.950000000000003" customHeight="1" x14ac:dyDescent="0.25">
      <c r="A221" s="99" t="s">
        <v>590</v>
      </c>
      <c r="B221" s="93" t="s">
        <v>591</v>
      </c>
      <c r="C221" s="22" t="s">
        <v>75</v>
      </c>
      <c r="D221" s="22" t="s">
        <v>76</v>
      </c>
      <c r="E221" s="22" t="s">
        <v>77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3"/>
      <c r="AD221" s="22"/>
      <c r="AE221" s="22"/>
      <c r="AF221" s="23"/>
      <c r="AG221" s="24"/>
      <c r="AH221" s="24"/>
      <c r="AI221" s="25"/>
      <c r="AJ221" s="93" t="s">
        <v>78</v>
      </c>
      <c r="AK221" s="95" t="s">
        <v>451</v>
      </c>
      <c r="AL221" s="27">
        <v>3098381.2</v>
      </c>
      <c r="AM221" s="27">
        <v>2457960.85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3098381.2</v>
      </c>
      <c r="AU221" s="27">
        <v>2457960.85</v>
      </c>
      <c r="AV221" s="27">
        <v>3555876.72</v>
      </c>
      <c r="AW221" s="27">
        <v>0</v>
      </c>
      <c r="AX221" s="27">
        <v>0</v>
      </c>
      <c r="AY221" s="27">
        <v>0</v>
      </c>
      <c r="AZ221" s="27">
        <v>3555876.72</v>
      </c>
      <c r="BA221" s="27">
        <v>2587314</v>
      </c>
      <c r="BB221" s="27">
        <v>0</v>
      </c>
      <c r="BC221" s="27">
        <v>0</v>
      </c>
      <c r="BD221" s="27">
        <v>0</v>
      </c>
      <c r="BE221" s="27">
        <v>2587314</v>
      </c>
      <c r="BF221" s="27">
        <v>2587314</v>
      </c>
      <c r="BG221" s="27">
        <v>0</v>
      </c>
      <c r="BH221" s="27">
        <v>0</v>
      </c>
      <c r="BI221" s="27">
        <v>0</v>
      </c>
      <c r="BJ221" s="27">
        <v>2587314</v>
      </c>
      <c r="BK221" s="27">
        <v>2587314</v>
      </c>
      <c r="BL221" s="27">
        <v>0</v>
      </c>
      <c r="BM221" s="27">
        <v>0</v>
      </c>
      <c r="BN221" s="27">
        <v>0</v>
      </c>
      <c r="BO221" s="27">
        <v>2587314</v>
      </c>
      <c r="BP221" s="27">
        <v>3097407.2</v>
      </c>
      <c r="BQ221" s="27">
        <v>2456986.85</v>
      </c>
      <c r="BR221" s="27">
        <v>0</v>
      </c>
      <c r="BS221" s="27">
        <v>0</v>
      </c>
      <c r="BT221" s="27">
        <v>0</v>
      </c>
      <c r="BU221" s="27">
        <v>0</v>
      </c>
      <c r="BV221" s="27">
        <v>0</v>
      </c>
      <c r="BW221" s="27">
        <v>0</v>
      </c>
      <c r="BX221" s="27">
        <v>3097407.2</v>
      </c>
      <c r="BY221" s="27">
        <v>2456986.85</v>
      </c>
      <c r="BZ221" s="27">
        <v>2580833.7200000002</v>
      </c>
      <c r="CA221" s="27">
        <v>0</v>
      </c>
      <c r="CB221" s="27">
        <v>0</v>
      </c>
      <c r="CC221" s="27">
        <v>0</v>
      </c>
      <c r="CD221" s="27">
        <v>2580833.7200000002</v>
      </c>
      <c r="CE221" s="27">
        <v>2587314</v>
      </c>
      <c r="CF221" s="27">
        <v>0</v>
      </c>
      <c r="CG221" s="27">
        <v>0</v>
      </c>
      <c r="CH221" s="27">
        <v>0</v>
      </c>
      <c r="CI221" s="27">
        <v>2587314</v>
      </c>
      <c r="CJ221" s="27">
        <v>2587314</v>
      </c>
      <c r="CK221" s="27">
        <v>0</v>
      </c>
      <c r="CL221" s="27">
        <v>0</v>
      </c>
      <c r="CM221" s="27">
        <v>0</v>
      </c>
      <c r="CN221" s="27">
        <v>2587314</v>
      </c>
      <c r="CO221" s="27">
        <v>2587314</v>
      </c>
      <c r="CP221" s="27">
        <v>0</v>
      </c>
      <c r="CQ221" s="27">
        <v>0</v>
      </c>
      <c r="CR221" s="27">
        <v>0</v>
      </c>
      <c r="CS221" s="27">
        <v>2587314</v>
      </c>
      <c r="CT221" s="27">
        <v>3098381.2</v>
      </c>
      <c r="CU221" s="27">
        <v>0</v>
      </c>
      <c r="CV221" s="27">
        <v>0</v>
      </c>
      <c r="CW221" s="27">
        <v>0</v>
      </c>
      <c r="CX221" s="27">
        <v>3098381.2</v>
      </c>
      <c r="CY221" s="27">
        <v>3555876.72</v>
      </c>
      <c r="CZ221" s="27">
        <v>0</v>
      </c>
      <c r="DA221" s="27">
        <v>0</v>
      </c>
      <c r="DB221" s="27">
        <v>0</v>
      </c>
      <c r="DC221" s="27">
        <v>3555876.72</v>
      </c>
      <c r="DD221" s="27">
        <v>2587314</v>
      </c>
      <c r="DE221" s="27">
        <v>0</v>
      </c>
      <c r="DF221" s="27">
        <v>0</v>
      </c>
      <c r="DG221" s="27">
        <v>0</v>
      </c>
      <c r="DH221" s="27">
        <v>2587314</v>
      </c>
      <c r="DI221" s="27">
        <v>3097407.2</v>
      </c>
      <c r="DJ221" s="27">
        <v>0</v>
      </c>
      <c r="DK221" s="27">
        <v>0</v>
      </c>
      <c r="DL221" s="27">
        <v>0</v>
      </c>
      <c r="DM221" s="27">
        <v>3097407.2</v>
      </c>
      <c r="DN221" s="27">
        <v>2580833.7200000002</v>
      </c>
      <c r="DO221" s="27">
        <v>0</v>
      </c>
      <c r="DP221" s="27">
        <v>0</v>
      </c>
      <c r="DQ221" s="27">
        <v>0</v>
      </c>
      <c r="DR221" s="27">
        <v>2580833.7200000002</v>
      </c>
      <c r="DS221" s="27">
        <v>2587314</v>
      </c>
      <c r="DT221" s="27">
        <v>0</v>
      </c>
      <c r="DU221" s="27">
        <v>0</v>
      </c>
      <c r="DV221" s="27">
        <v>0</v>
      </c>
      <c r="DW221" s="27">
        <v>2587314</v>
      </c>
      <c r="DX221" s="70" t="s">
        <v>80</v>
      </c>
      <c r="DY221" s="29" t="s">
        <v>78</v>
      </c>
      <c r="DZ221" s="2"/>
    </row>
    <row r="222" spans="1:130" ht="56.25" x14ac:dyDescent="0.25">
      <c r="A222" s="100"/>
      <c r="B222" s="94"/>
      <c r="C222" s="22" t="s">
        <v>81</v>
      </c>
      <c r="D222" s="22" t="s">
        <v>592</v>
      </c>
      <c r="E222" s="22" t="s">
        <v>83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3"/>
      <c r="AD222" s="22"/>
      <c r="AE222" s="22"/>
      <c r="AF222" s="23"/>
      <c r="AG222" s="24"/>
      <c r="AH222" s="24"/>
      <c r="AI222" s="25"/>
      <c r="AJ222" s="94"/>
      <c r="AK222" s="96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71"/>
      <c r="DY222" s="29" t="s">
        <v>84</v>
      </c>
      <c r="DZ222" s="2"/>
    </row>
    <row r="223" spans="1:130" ht="45.2" customHeight="1" x14ac:dyDescent="0.25">
      <c r="A223" s="99" t="s">
        <v>593</v>
      </c>
      <c r="B223" s="93" t="s">
        <v>594</v>
      </c>
      <c r="C223" s="22" t="s">
        <v>483</v>
      </c>
      <c r="D223" s="22" t="s">
        <v>125</v>
      </c>
      <c r="E223" s="22" t="s">
        <v>485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 t="s">
        <v>595</v>
      </c>
      <c r="AB223" s="22" t="s">
        <v>250</v>
      </c>
      <c r="AC223" s="23" t="s">
        <v>596</v>
      </c>
      <c r="AD223" s="22"/>
      <c r="AE223" s="22"/>
      <c r="AF223" s="23"/>
      <c r="AG223" s="24"/>
      <c r="AH223" s="24"/>
      <c r="AI223" s="25"/>
      <c r="AJ223" s="93" t="s">
        <v>104</v>
      </c>
      <c r="AK223" s="95" t="s">
        <v>597</v>
      </c>
      <c r="AL223" s="27">
        <v>452002</v>
      </c>
      <c r="AM223" s="27">
        <v>258880.28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452002</v>
      </c>
      <c r="AU223" s="27">
        <v>258880.28</v>
      </c>
      <c r="AV223" s="27">
        <v>616000</v>
      </c>
      <c r="AW223" s="27">
        <v>0</v>
      </c>
      <c r="AX223" s="27">
        <v>0</v>
      </c>
      <c r="AY223" s="27">
        <v>0</v>
      </c>
      <c r="AZ223" s="27">
        <v>616000</v>
      </c>
      <c r="BA223" s="27">
        <v>397000</v>
      </c>
      <c r="BB223" s="27">
        <v>0</v>
      </c>
      <c r="BC223" s="27">
        <v>0</v>
      </c>
      <c r="BD223" s="27">
        <v>0</v>
      </c>
      <c r="BE223" s="27">
        <v>397000</v>
      </c>
      <c r="BF223" s="27">
        <v>375000</v>
      </c>
      <c r="BG223" s="27">
        <v>0</v>
      </c>
      <c r="BH223" s="27">
        <v>0</v>
      </c>
      <c r="BI223" s="27">
        <v>0</v>
      </c>
      <c r="BJ223" s="27">
        <v>375000</v>
      </c>
      <c r="BK223" s="27">
        <v>285000</v>
      </c>
      <c r="BL223" s="27">
        <v>0</v>
      </c>
      <c r="BM223" s="27">
        <v>0</v>
      </c>
      <c r="BN223" s="27">
        <v>0</v>
      </c>
      <c r="BO223" s="27">
        <v>285000</v>
      </c>
      <c r="BP223" s="27">
        <v>452002</v>
      </c>
      <c r="BQ223" s="27">
        <v>258880.28</v>
      </c>
      <c r="BR223" s="27">
        <v>0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452002</v>
      </c>
      <c r="BY223" s="27">
        <v>258880.28</v>
      </c>
      <c r="BZ223" s="27">
        <v>616000</v>
      </c>
      <c r="CA223" s="27">
        <v>0</v>
      </c>
      <c r="CB223" s="27">
        <v>0</v>
      </c>
      <c r="CC223" s="27">
        <v>0</v>
      </c>
      <c r="CD223" s="27">
        <v>616000</v>
      </c>
      <c r="CE223" s="27">
        <v>397000</v>
      </c>
      <c r="CF223" s="27">
        <v>0</v>
      </c>
      <c r="CG223" s="27">
        <v>0</v>
      </c>
      <c r="CH223" s="27">
        <v>0</v>
      </c>
      <c r="CI223" s="27">
        <v>397000</v>
      </c>
      <c r="CJ223" s="27">
        <v>375000</v>
      </c>
      <c r="CK223" s="27">
        <v>0</v>
      </c>
      <c r="CL223" s="27">
        <v>0</v>
      </c>
      <c r="CM223" s="27">
        <v>0</v>
      </c>
      <c r="CN223" s="27">
        <v>375000</v>
      </c>
      <c r="CO223" s="27">
        <v>285000</v>
      </c>
      <c r="CP223" s="27">
        <v>0</v>
      </c>
      <c r="CQ223" s="27">
        <v>0</v>
      </c>
      <c r="CR223" s="27">
        <v>0</v>
      </c>
      <c r="CS223" s="27">
        <v>285000</v>
      </c>
      <c r="CT223" s="27">
        <v>452002</v>
      </c>
      <c r="CU223" s="27">
        <v>0</v>
      </c>
      <c r="CV223" s="27">
        <v>0</v>
      </c>
      <c r="CW223" s="27">
        <v>0</v>
      </c>
      <c r="CX223" s="27">
        <v>452002</v>
      </c>
      <c r="CY223" s="27">
        <v>616000</v>
      </c>
      <c r="CZ223" s="27">
        <v>0</v>
      </c>
      <c r="DA223" s="27">
        <v>0</v>
      </c>
      <c r="DB223" s="27">
        <v>0</v>
      </c>
      <c r="DC223" s="27">
        <v>616000</v>
      </c>
      <c r="DD223" s="27">
        <v>397000</v>
      </c>
      <c r="DE223" s="27">
        <v>0</v>
      </c>
      <c r="DF223" s="27">
        <v>0</v>
      </c>
      <c r="DG223" s="27">
        <v>0</v>
      </c>
      <c r="DH223" s="27">
        <v>397000</v>
      </c>
      <c r="DI223" s="27">
        <v>452002</v>
      </c>
      <c r="DJ223" s="27">
        <v>0</v>
      </c>
      <c r="DK223" s="27">
        <v>0</v>
      </c>
      <c r="DL223" s="27">
        <v>0</v>
      </c>
      <c r="DM223" s="27">
        <v>452002</v>
      </c>
      <c r="DN223" s="27">
        <v>616000</v>
      </c>
      <c r="DO223" s="27">
        <v>0</v>
      </c>
      <c r="DP223" s="27">
        <v>0</v>
      </c>
      <c r="DQ223" s="27">
        <v>0</v>
      </c>
      <c r="DR223" s="27">
        <v>616000</v>
      </c>
      <c r="DS223" s="27">
        <v>397000</v>
      </c>
      <c r="DT223" s="27">
        <v>0</v>
      </c>
      <c r="DU223" s="27">
        <v>0</v>
      </c>
      <c r="DV223" s="27">
        <v>0</v>
      </c>
      <c r="DW223" s="27">
        <v>397000</v>
      </c>
      <c r="DX223" s="70" t="s">
        <v>80</v>
      </c>
      <c r="DY223" s="29" t="s">
        <v>78</v>
      </c>
      <c r="DZ223" s="2"/>
    </row>
    <row r="224" spans="1:130" ht="33.75" x14ac:dyDescent="0.25">
      <c r="A224" s="100"/>
      <c r="B224" s="94"/>
      <c r="C224" s="22" t="s">
        <v>81</v>
      </c>
      <c r="D224" s="22" t="s">
        <v>598</v>
      </c>
      <c r="E224" s="22" t="s">
        <v>83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3"/>
      <c r="AD224" s="22"/>
      <c r="AE224" s="22"/>
      <c r="AF224" s="23"/>
      <c r="AG224" s="24"/>
      <c r="AH224" s="24"/>
      <c r="AI224" s="25"/>
      <c r="AJ224" s="94"/>
      <c r="AK224" s="96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71"/>
      <c r="DY224" s="29" t="s">
        <v>84</v>
      </c>
      <c r="DZ224" s="2"/>
    </row>
    <row r="225" spans="1:130" ht="56.45" customHeight="1" x14ac:dyDescent="0.25">
      <c r="A225" s="99" t="s">
        <v>599</v>
      </c>
      <c r="B225" s="93" t="s">
        <v>600</v>
      </c>
      <c r="C225" s="22" t="s">
        <v>81</v>
      </c>
      <c r="D225" s="22" t="s">
        <v>601</v>
      </c>
      <c r="E225" s="22" t="s">
        <v>83</v>
      </c>
      <c r="F225" s="22"/>
      <c r="G225" s="22" t="s">
        <v>168</v>
      </c>
      <c r="H225" s="22" t="s">
        <v>125</v>
      </c>
      <c r="I225" s="22" t="s">
        <v>169</v>
      </c>
      <c r="J225" s="22" t="s">
        <v>170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 t="s">
        <v>491</v>
      </c>
      <c r="AB225" s="22" t="s">
        <v>306</v>
      </c>
      <c r="AC225" s="23" t="s">
        <v>492</v>
      </c>
      <c r="AD225" s="22" t="s">
        <v>133</v>
      </c>
      <c r="AE225" s="22" t="s">
        <v>125</v>
      </c>
      <c r="AF225" s="23" t="s">
        <v>128</v>
      </c>
      <c r="AG225" s="24"/>
      <c r="AH225" s="24"/>
      <c r="AI225" s="25"/>
      <c r="AJ225" s="93" t="s">
        <v>138</v>
      </c>
      <c r="AK225" s="95" t="s">
        <v>602</v>
      </c>
      <c r="AL225" s="27">
        <v>14377224</v>
      </c>
      <c r="AM225" s="27">
        <v>13947190.26</v>
      </c>
      <c r="AN225" s="27">
        <v>0</v>
      </c>
      <c r="AO225" s="27">
        <v>0</v>
      </c>
      <c r="AP225" s="27">
        <v>3198050</v>
      </c>
      <c r="AQ225" s="27">
        <v>3117708.48</v>
      </c>
      <c r="AR225" s="27">
        <v>0</v>
      </c>
      <c r="AS225" s="27">
        <v>0</v>
      </c>
      <c r="AT225" s="27">
        <v>11179174</v>
      </c>
      <c r="AU225" s="27">
        <v>10829481.779999999</v>
      </c>
      <c r="AV225" s="27">
        <v>14953965.91</v>
      </c>
      <c r="AW225" s="27">
        <v>744720</v>
      </c>
      <c r="AX225" s="27">
        <v>2709532</v>
      </c>
      <c r="AY225" s="27">
        <v>0</v>
      </c>
      <c r="AZ225" s="27">
        <v>11499713.91</v>
      </c>
      <c r="BA225" s="27">
        <v>8694404.6199999992</v>
      </c>
      <c r="BB225" s="27">
        <v>0</v>
      </c>
      <c r="BC225" s="27">
        <v>0</v>
      </c>
      <c r="BD225" s="27">
        <v>0</v>
      </c>
      <c r="BE225" s="27">
        <v>8694404.6199999992</v>
      </c>
      <c r="BF225" s="27">
        <v>7711374.6200000001</v>
      </c>
      <c r="BG225" s="27">
        <v>0</v>
      </c>
      <c r="BH225" s="27">
        <v>0</v>
      </c>
      <c r="BI225" s="27">
        <v>0</v>
      </c>
      <c r="BJ225" s="27">
        <v>7711374.6200000001</v>
      </c>
      <c r="BK225" s="27">
        <v>8412894.6199999992</v>
      </c>
      <c r="BL225" s="27">
        <v>0</v>
      </c>
      <c r="BM225" s="27">
        <v>0</v>
      </c>
      <c r="BN225" s="27">
        <v>0</v>
      </c>
      <c r="BO225" s="27">
        <v>8412894.6199999992</v>
      </c>
      <c r="BP225" s="27">
        <v>14345115</v>
      </c>
      <c r="BQ225" s="27">
        <v>13915081.26</v>
      </c>
      <c r="BR225" s="27">
        <v>0</v>
      </c>
      <c r="BS225" s="27">
        <v>0</v>
      </c>
      <c r="BT225" s="27">
        <v>3198050</v>
      </c>
      <c r="BU225" s="27">
        <v>3117708.48</v>
      </c>
      <c r="BV225" s="27">
        <v>0</v>
      </c>
      <c r="BW225" s="27">
        <v>0</v>
      </c>
      <c r="BX225" s="27">
        <v>11147065</v>
      </c>
      <c r="BY225" s="27">
        <v>10797372.779999999</v>
      </c>
      <c r="BZ225" s="27">
        <v>14953965.91</v>
      </c>
      <c r="CA225" s="27">
        <v>744720</v>
      </c>
      <c r="CB225" s="27">
        <v>2709532</v>
      </c>
      <c r="CC225" s="27">
        <v>0</v>
      </c>
      <c r="CD225" s="27">
        <v>11499713.91</v>
      </c>
      <c r="CE225" s="27">
        <v>8694404.6199999992</v>
      </c>
      <c r="CF225" s="27">
        <v>0</v>
      </c>
      <c r="CG225" s="27">
        <v>0</v>
      </c>
      <c r="CH225" s="27">
        <v>0</v>
      </c>
      <c r="CI225" s="27">
        <v>8694404.6199999992</v>
      </c>
      <c r="CJ225" s="27">
        <v>7711374.6200000001</v>
      </c>
      <c r="CK225" s="27">
        <v>0</v>
      </c>
      <c r="CL225" s="27">
        <v>0</v>
      </c>
      <c r="CM225" s="27">
        <v>0</v>
      </c>
      <c r="CN225" s="27">
        <v>7711374.6200000001</v>
      </c>
      <c r="CO225" s="27">
        <v>8412894.6199999992</v>
      </c>
      <c r="CP225" s="27">
        <v>0</v>
      </c>
      <c r="CQ225" s="27">
        <v>0</v>
      </c>
      <c r="CR225" s="27">
        <v>0</v>
      </c>
      <c r="CS225" s="27">
        <v>8412894.6199999992</v>
      </c>
      <c r="CT225" s="27">
        <v>14377224</v>
      </c>
      <c r="CU225" s="27">
        <v>0</v>
      </c>
      <c r="CV225" s="27">
        <v>3198050</v>
      </c>
      <c r="CW225" s="27">
        <v>0</v>
      </c>
      <c r="CX225" s="27">
        <v>11179174</v>
      </c>
      <c r="CY225" s="27">
        <v>14953965.91</v>
      </c>
      <c r="CZ225" s="27">
        <v>744720</v>
      </c>
      <c r="DA225" s="27">
        <v>2709532</v>
      </c>
      <c r="DB225" s="27">
        <v>0</v>
      </c>
      <c r="DC225" s="27">
        <v>11499713.91</v>
      </c>
      <c r="DD225" s="27">
        <v>8694404.6199999992</v>
      </c>
      <c r="DE225" s="27">
        <v>0</v>
      </c>
      <c r="DF225" s="27">
        <v>0</v>
      </c>
      <c r="DG225" s="27">
        <v>0</v>
      </c>
      <c r="DH225" s="27">
        <v>8694404.6199999992</v>
      </c>
      <c r="DI225" s="27">
        <v>14345115</v>
      </c>
      <c r="DJ225" s="27">
        <v>0</v>
      </c>
      <c r="DK225" s="27">
        <v>3198050</v>
      </c>
      <c r="DL225" s="27">
        <v>0</v>
      </c>
      <c r="DM225" s="27">
        <v>11147065</v>
      </c>
      <c r="DN225" s="27">
        <v>14953965.91</v>
      </c>
      <c r="DO225" s="27">
        <v>744720</v>
      </c>
      <c r="DP225" s="27">
        <v>2709532</v>
      </c>
      <c r="DQ225" s="27">
        <v>0</v>
      </c>
      <c r="DR225" s="27">
        <v>11499713.91</v>
      </c>
      <c r="DS225" s="27">
        <v>8694404.6199999992</v>
      </c>
      <c r="DT225" s="27">
        <v>0</v>
      </c>
      <c r="DU225" s="27">
        <v>0</v>
      </c>
      <c r="DV225" s="27">
        <v>0</v>
      </c>
      <c r="DW225" s="27">
        <v>8694404.6199999992</v>
      </c>
      <c r="DX225" s="70" t="s">
        <v>80</v>
      </c>
      <c r="DY225" s="29" t="s">
        <v>78</v>
      </c>
      <c r="DZ225" s="2"/>
    </row>
    <row r="226" spans="1:130" ht="56.25" x14ac:dyDescent="0.25">
      <c r="A226" s="100"/>
      <c r="B226" s="94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3"/>
      <c r="AD226" s="22" t="s">
        <v>603</v>
      </c>
      <c r="AE226" s="22" t="s">
        <v>125</v>
      </c>
      <c r="AF226" s="23" t="s">
        <v>604</v>
      </c>
      <c r="AG226" s="24"/>
      <c r="AH226" s="24"/>
      <c r="AI226" s="25"/>
      <c r="AJ226" s="94"/>
      <c r="AK226" s="96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71"/>
      <c r="DY226" s="29" t="s">
        <v>84</v>
      </c>
      <c r="DZ226" s="2"/>
    </row>
    <row r="227" spans="1:130" ht="33.75" x14ac:dyDescent="0.25">
      <c r="A227" s="30" t="s">
        <v>605</v>
      </c>
      <c r="B227" s="21" t="s">
        <v>606</v>
      </c>
      <c r="C227" s="22" t="s">
        <v>81</v>
      </c>
      <c r="D227" s="22" t="s">
        <v>504</v>
      </c>
      <c r="E227" s="22" t="s">
        <v>83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3"/>
      <c r="AD227" s="22"/>
      <c r="AE227" s="22"/>
      <c r="AF227" s="23"/>
      <c r="AG227" s="24"/>
      <c r="AH227" s="24"/>
      <c r="AI227" s="25"/>
      <c r="AJ227" s="21" t="s">
        <v>207</v>
      </c>
      <c r="AK227" s="26" t="s">
        <v>215</v>
      </c>
      <c r="AL227" s="27">
        <v>476456</v>
      </c>
      <c r="AM227" s="27">
        <v>174774.45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476456</v>
      </c>
      <c r="AU227" s="27">
        <v>174774.45</v>
      </c>
      <c r="AV227" s="27">
        <v>726456</v>
      </c>
      <c r="AW227" s="27">
        <v>0</v>
      </c>
      <c r="AX227" s="27">
        <v>0</v>
      </c>
      <c r="AY227" s="27">
        <v>0</v>
      </c>
      <c r="AZ227" s="27">
        <v>726456</v>
      </c>
      <c r="BA227" s="27">
        <v>381456</v>
      </c>
      <c r="BB227" s="27">
        <v>0</v>
      </c>
      <c r="BC227" s="27">
        <v>0</v>
      </c>
      <c r="BD227" s="27">
        <v>0</v>
      </c>
      <c r="BE227" s="27">
        <v>381456</v>
      </c>
      <c r="BF227" s="27">
        <v>381456</v>
      </c>
      <c r="BG227" s="27">
        <v>0</v>
      </c>
      <c r="BH227" s="27">
        <v>0</v>
      </c>
      <c r="BI227" s="27">
        <v>0</v>
      </c>
      <c r="BJ227" s="27">
        <v>381456</v>
      </c>
      <c r="BK227" s="27">
        <v>381456</v>
      </c>
      <c r="BL227" s="27">
        <v>0</v>
      </c>
      <c r="BM227" s="27">
        <v>0</v>
      </c>
      <c r="BN227" s="27">
        <v>0</v>
      </c>
      <c r="BO227" s="27">
        <v>381456</v>
      </c>
      <c r="BP227" s="27">
        <v>304256</v>
      </c>
      <c r="BQ227" s="27">
        <v>157683.45000000001</v>
      </c>
      <c r="BR227" s="27">
        <v>0</v>
      </c>
      <c r="BS227" s="27">
        <v>0</v>
      </c>
      <c r="BT227" s="27">
        <v>0</v>
      </c>
      <c r="BU227" s="27">
        <v>0</v>
      </c>
      <c r="BV227" s="27">
        <v>0</v>
      </c>
      <c r="BW227" s="27">
        <v>0</v>
      </c>
      <c r="BX227" s="27">
        <v>304256</v>
      </c>
      <c r="BY227" s="27">
        <v>157683.45000000001</v>
      </c>
      <c r="BZ227" s="27">
        <v>726456</v>
      </c>
      <c r="CA227" s="27">
        <v>0</v>
      </c>
      <c r="CB227" s="27">
        <v>0</v>
      </c>
      <c r="CC227" s="27">
        <v>0</v>
      </c>
      <c r="CD227" s="27">
        <v>726456</v>
      </c>
      <c r="CE227" s="27">
        <v>381456</v>
      </c>
      <c r="CF227" s="27">
        <v>0</v>
      </c>
      <c r="CG227" s="27">
        <v>0</v>
      </c>
      <c r="CH227" s="27">
        <v>0</v>
      </c>
      <c r="CI227" s="27">
        <v>381456</v>
      </c>
      <c r="CJ227" s="27">
        <v>381456</v>
      </c>
      <c r="CK227" s="27">
        <v>0</v>
      </c>
      <c r="CL227" s="27">
        <v>0</v>
      </c>
      <c r="CM227" s="27">
        <v>0</v>
      </c>
      <c r="CN227" s="27">
        <v>381456</v>
      </c>
      <c r="CO227" s="27">
        <v>381456</v>
      </c>
      <c r="CP227" s="27">
        <v>0</v>
      </c>
      <c r="CQ227" s="27">
        <v>0</v>
      </c>
      <c r="CR227" s="27">
        <v>0</v>
      </c>
      <c r="CS227" s="27">
        <v>381456</v>
      </c>
      <c r="CT227" s="27">
        <v>476456</v>
      </c>
      <c r="CU227" s="27">
        <v>0</v>
      </c>
      <c r="CV227" s="27">
        <v>0</v>
      </c>
      <c r="CW227" s="27">
        <v>0</v>
      </c>
      <c r="CX227" s="27">
        <v>476456</v>
      </c>
      <c r="CY227" s="27">
        <v>726456</v>
      </c>
      <c r="CZ227" s="27">
        <v>0</v>
      </c>
      <c r="DA227" s="27">
        <v>0</v>
      </c>
      <c r="DB227" s="27">
        <v>0</v>
      </c>
      <c r="DC227" s="27">
        <v>726456</v>
      </c>
      <c r="DD227" s="27">
        <v>381456</v>
      </c>
      <c r="DE227" s="27">
        <v>0</v>
      </c>
      <c r="DF227" s="27">
        <v>0</v>
      </c>
      <c r="DG227" s="27">
        <v>0</v>
      </c>
      <c r="DH227" s="27">
        <v>381456</v>
      </c>
      <c r="DI227" s="27">
        <v>304256</v>
      </c>
      <c r="DJ227" s="27">
        <v>0</v>
      </c>
      <c r="DK227" s="27">
        <v>0</v>
      </c>
      <c r="DL227" s="27">
        <v>0</v>
      </c>
      <c r="DM227" s="27">
        <v>304256</v>
      </c>
      <c r="DN227" s="27">
        <v>726456</v>
      </c>
      <c r="DO227" s="27">
        <v>0</v>
      </c>
      <c r="DP227" s="27">
        <v>0</v>
      </c>
      <c r="DQ227" s="27">
        <v>0</v>
      </c>
      <c r="DR227" s="27">
        <v>726456</v>
      </c>
      <c r="DS227" s="27">
        <v>381456</v>
      </c>
      <c r="DT227" s="27">
        <v>0</v>
      </c>
      <c r="DU227" s="27">
        <v>0</v>
      </c>
      <c r="DV227" s="27">
        <v>0</v>
      </c>
      <c r="DW227" s="27">
        <v>381456</v>
      </c>
      <c r="DX227" s="28" t="s">
        <v>80</v>
      </c>
      <c r="DY227" s="29" t="s">
        <v>78</v>
      </c>
      <c r="DZ227" s="2"/>
    </row>
    <row r="228" spans="1:130" ht="90" x14ac:dyDescent="0.25">
      <c r="A228" s="30" t="s">
        <v>607</v>
      </c>
      <c r="B228" s="21" t="s">
        <v>608</v>
      </c>
      <c r="C228" s="22" t="s">
        <v>81</v>
      </c>
      <c r="D228" s="22" t="s">
        <v>609</v>
      </c>
      <c r="E228" s="22" t="s">
        <v>83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 t="s">
        <v>610</v>
      </c>
      <c r="AB228" s="22" t="s">
        <v>611</v>
      </c>
      <c r="AC228" s="23" t="s">
        <v>612</v>
      </c>
      <c r="AD228" s="22" t="s">
        <v>613</v>
      </c>
      <c r="AE228" s="22" t="s">
        <v>125</v>
      </c>
      <c r="AF228" s="23" t="s">
        <v>614</v>
      </c>
      <c r="AG228" s="24"/>
      <c r="AH228" s="24"/>
      <c r="AI228" s="25"/>
      <c r="AJ228" s="21" t="s">
        <v>269</v>
      </c>
      <c r="AK228" s="26" t="s">
        <v>261</v>
      </c>
      <c r="AL228" s="27">
        <v>6056376.2999999998</v>
      </c>
      <c r="AM228" s="27">
        <v>5038938.6399999997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6056376.2999999998</v>
      </c>
      <c r="AU228" s="27">
        <v>5038938.6399999997</v>
      </c>
      <c r="AV228" s="27">
        <v>7576469.7199999997</v>
      </c>
      <c r="AW228" s="27">
        <v>589050</v>
      </c>
      <c r="AX228" s="27">
        <v>5950</v>
      </c>
      <c r="AY228" s="27">
        <v>9400</v>
      </c>
      <c r="AZ228" s="27">
        <v>6972069.7199999997</v>
      </c>
      <c r="BA228" s="27">
        <v>2327512.11</v>
      </c>
      <c r="BB228" s="27">
        <v>0</v>
      </c>
      <c r="BC228" s="27">
        <v>0</v>
      </c>
      <c r="BD228" s="27">
        <v>0</v>
      </c>
      <c r="BE228" s="27">
        <v>2327512.11</v>
      </c>
      <c r="BF228" s="27">
        <v>2071403.98</v>
      </c>
      <c r="BG228" s="27">
        <v>0</v>
      </c>
      <c r="BH228" s="27">
        <v>0</v>
      </c>
      <c r="BI228" s="27">
        <v>0</v>
      </c>
      <c r="BJ228" s="27">
        <v>2071403.98</v>
      </c>
      <c r="BK228" s="27">
        <v>2068597.7</v>
      </c>
      <c r="BL228" s="27">
        <v>0</v>
      </c>
      <c r="BM228" s="27">
        <v>0</v>
      </c>
      <c r="BN228" s="27">
        <v>0</v>
      </c>
      <c r="BO228" s="27">
        <v>2068597.7</v>
      </c>
      <c r="BP228" s="27">
        <v>5416325.29</v>
      </c>
      <c r="BQ228" s="27">
        <v>4486866.6399999997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5416325.29</v>
      </c>
      <c r="BY228" s="27">
        <v>4486866.6399999997</v>
      </c>
      <c r="BZ228" s="27">
        <v>7101469.7199999997</v>
      </c>
      <c r="CA228" s="27">
        <v>589050</v>
      </c>
      <c r="CB228" s="27">
        <v>5950</v>
      </c>
      <c r="CC228" s="27">
        <v>9400</v>
      </c>
      <c r="CD228" s="27">
        <v>6497069.7199999997</v>
      </c>
      <c r="CE228" s="27">
        <v>2312512.11</v>
      </c>
      <c r="CF228" s="27">
        <v>0</v>
      </c>
      <c r="CG228" s="27">
        <v>0</v>
      </c>
      <c r="CH228" s="27">
        <v>0</v>
      </c>
      <c r="CI228" s="27">
        <v>2312512.11</v>
      </c>
      <c r="CJ228" s="27">
        <v>2056403.98</v>
      </c>
      <c r="CK228" s="27">
        <v>0</v>
      </c>
      <c r="CL228" s="27">
        <v>0</v>
      </c>
      <c r="CM228" s="27">
        <v>0</v>
      </c>
      <c r="CN228" s="27">
        <v>2056403.98</v>
      </c>
      <c r="CO228" s="27">
        <v>2053597.7</v>
      </c>
      <c r="CP228" s="27">
        <v>0</v>
      </c>
      <c r="CQ228" s="27">
        <v>0</v>
      </c>
      <c r="CR228" s="27">
        <v>0</v>
      </c>
      <c r="CS228" s="27">
        <v>2053597.7</v>
      </c>
      <c r="CT228" s="27">
        <v>6056376.2999999998</v>
      </c>
      <c r="CU228" s="27">
        <v>0</v>
      </c>
      <c r="CV228" s="27">
        <v>0</v>
      </c>
      <c r="CW228" s="27">
        <v>0</v>
      </c>
      <c r="CX228" s="27">
        <v>6056376.2999999998</v>
      </c>
      <c r="CY228" s="27">
        <v>7576469.7199999997</v>
      </c>
      <c r="CZ228" s="27">
        <v>589050</v>
      </c>
      <c r="DA228" s="27">
        <v>5950</v>
      </c>
      <c r="DB228" s="27">
        <v>9400</v>
      </c>
      <c r="DC228" s="27">
        <v>6972069.7199999997</v>
      </c>
      <c r="DD228" s="27">
        <v>2327512.11</v>
      </c>
      <c r="DE228" s="27">
        <v>0</v>
      </c>
      <c r="DF228" s="27">
        <v>0</v>
      </c>
      <c r="DG228" s="27">
        <v>0</v>
      </c>
      <c r="DH228" s="27">
        <v>2327512.11</v>
      </c>
      <c r="DI228" s="27">
        <v>5416325.29</v>
      </c>
      <c r="DJ228" s="27">
        <v>0</v>
      </c>
      <c r="DK228" s="27">
        <v>0</v>
      </c>
      <c r="DL228" s="27">
        <v>0</v>
      </c>
      <c r="DM228" s="27">
        <v>5416325.29</v>
      </c>
      <c r="DN228" s="27">
        <v>7101469.7199999997</v>
      </c>
      <c r="DO228" s="27">
        <v>589050</v>
      </c>
      <c r="DP228" s="27">
        <v>5950</v>
      </c>
      <c r="DQ228" s="27">
        <v>9400</v>
      </c>
      <c r="DR228" s="27">
        <v>6497069.7199999997</v>
      </c>
      <c r="DS228" s="27">
        <v>2312512.11</v>
      </c>
      <c r="DT228" s="27">
        <v>0</v>
      </c>
      <c r="DU228" s="27">
        <v>0</v>
      </c>
      <c r="DV228" s="27">
        <v>0</v>
      </c>
      <c r="DW228" s="27">
        <v>2312512.11</v>
      </c>
      <c r="DX228" s="28" t="s">
        <v>80</v>
      </c>
      <c r="DY228" s="29" t="s">
        <v>78</v>
      </c>
      <c r="DZ228" s="2"/>
    </row>
    <row r="229" spans="1:130" ht="33.950000000000003" customHeight="1" x14ac:dyDescent="0.25">
      <c r="A229" s="99" t="s">
        <v>615</v>
      </c>
      <c r="B229" s="93" t="s">
        <v>616</v>
      </c>
      <c r="C229" s="22" t="s">
        <v>81</v>
      </c>
      <c r="D229" s="22" t="s">
        <v>617</v>
      </c>
      <c r="E229" s="22" t="s">
        <v>83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 t="s">
        <v>186</v>
      </c>
      <c r="AB229" s="22" t="s">
        <v>187</v>
      </c>
      <c r="AC229" s="23" t="s">
        <v>188</v>
      </c>
      <c r="AD229" s="22"/>
      <c r="AE229" s="22"/>
      <c r="AF229" s="23"/>
      <c r="AG229" s="24"/>
      <c r="AH229" s="24"/>
      <c r="AI229" s="25"/>
      <c r="AJ229" s="93" t="s">
        <v>84</v>
      </c>
      <c r="AK229" s="95" t="s">
        <v>79</v>
      </c>
      <c r="AL229" s="27">
        <v>3500</v>
      </c>
      <c r="AM229" s="27">
        <v>993.55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3500</v>
      </c>
      <c r="AU229" s="27">
        <v>993.55</v>
      </c>
      <c r="AV229" s="27">
        <v>3500</v>
      </c>
      <c r="AW229" s="27">
        <v>0</v>
      </c>
      <c r="AX229" s="27">
        <v>0</v>
      </c>
      <c r="AY229" s="27">
        <v>0</v>
      </c>
      <c r="AZ229" s="27">
        <v>3500</v>
      </c>
      <c r="BA229" s="27">
        <v>3500</v>
      </c>
      <c r="BB229" s="27">
        <v>0</v>
      </c>
      <c r="BC229" s="27">
        <v>0</v>
      </c>
      <c r="BD229" s="27">
        <v>0</v>
      </c>
      <c r="BE229" s="27">
        <v>3500</v>
      </c>
      <c r="BF229" s="27">
        <v>3500</v>
      </c>
      <c r="BG229" s="27">
        <v>0</v>
      </c>
      <c r="BH229" s="27">
        <v>0</v>
      </c>
      <c r="BI229" s="27">
        <v>0</v>
      </c>
      <c r="BJ229" s="27">
        <v>3500</v>
      </c>
      <c r="BK229" s="27">
        <v>3500</v>
      </c>
      <c r="BL229" s="27">
        <v>0</v>
      </c>
      <c r="BM229" s="27">
        <v>0</v>
      </c>
      <c r="BN229" s="27">
        <v>0</v>
      </c>
      <c r="BO229" s="27">
        <v>3500</v>
      </c>
      <c r="BP229" s="27">
        <v>3500</v>
      </c>
      <c r="BQ229" s="27">
        <v>993.55</v>
      </c>
      <c r="BR229" s="27">
        <v>0</v>
      </c>
      <c r="BS229" s="27">
        <v>0</v>
      </c>
      <c r="BT229" s="27">
        <v>0</v>
      </c>
      <c r="BU229" s="27">
        <v>0</v>
      </c>
      <c r="BV229" s="27">
        <v>0</v>
      </c>
      <c r="BW229" s="27">
        <v>0</v>
      </c>
      <c r="BX229" s="27">
        <v>3500</v>
      </c>
      <c r="BY229" s="27">
        <v>993.55</v>
      </c>
      <c r="BZ229" s="27">
        <v>3500</v>
      </c>
      <c r="CA229" s="27">
        <v>0</v>
      </c>
      <c r="CB229" s="27">
        <v>0</v>
      </c>
      <c r="CC229" s="27">
        <v>0</v>
      </c>
      <c r="CD229" s="27">
        <v>3500</v>
      </c>
      <c r="CE229" s="27">
        <v>3500</v>
      </c>
      <c r="CF229" s="27">
        <v>0</v>
      </c>
      <c r="CG229" s="27">
        <v>0</v>
      </c>
      <c r="CH229" s="27">
        <v>0</v>
      </c>
      <c r="CI229" s="27">
        <v>3500</v>
      </c>
      <c r="CJ229" s="27">
        <v>3500</v>
      </c>
      <c r="CK229" s="27">
        <v>0</v>
      </c>
      <c r="CL229" s="27">
        <v>0</v>
      </c>
      <c r="CM229" s="27">
        <v>0</v>
      </c>
      <c r="CN229" s="27">
        <v>3500</v>
      </c>
      <c r="CO229" s="27">
        <v>3500</v>
      </c>
      <c r="CP229" s="27">
        <v>0</v>
      </c>
      <c r="CQ229" s="27">
        <v>0</v>
      </c>
      <c r="CR229" s="27">
        <v>0</v>
      </c>
      <c r="CS229" s="27">
        <v>3500</v>
      </c>
      <c r="CT229" s="27">
        <v>3500</v>
      </c>
      <c r="CU229" s="27">
        <v>0</v>
      </c>
      <c r="CV229" s="27">
        <v>0</v>
      </c>
      <c r="CW229" s="27">
        <v>0</v>
      </c>
      <c r="CX229" s="27">
        <v>3500</v>
      </c>
      <c r="CY229" s="27">
        <v>3500</v>
      </c>
      <c r="CZ229" s="27">
        <v>0</v>
      </c>
      <c r="DA229" s="27">
        <v>0</v>
      </c>
      <c r="DB229" s="27">
        <v>0</v>
      </c>
      <c r="DC229" s="27">
        <v>3500</v>
      </c>
      <c r="DD229" s="27">
        <v>3500</v>
      </c>
      <c r="DE229" s="27">
        <v>0</v>
      </c>
      <c r="DF229" s="27">
        <v>0</v>
      </c>
      <c r="DG229" s="27">
        <v>0</v>
      </c>
      <c r="DH229" s="27">
        <v>3500</v>
      </c>
      <c r="DI229" s="27">
        <v>3500</v>
      </c>
      <c r="DJ229" s="27">
        <v>0</v>
      </c>
      <c r="DK229" s="27">
        <v>0</v>
      </c>
      <c r="DL229" s="27">
        <v>0</v>
      </c>
      <c r="DM229" s="27">
        <v>3500</v>
      </c>
      <c r="DN229" s="27">
        <v>3500</v>
      </c>
      <c r="DO229" s="27">
        <v>0</v>
      </c>
      <c r="DP229" s="27">
        <v>0</v>
      </c>
      <c r="DQ229" s="27">
        <v>0</v>
      </c>
      <c r="DR229" s="27">
        <v>3500</v>
      </c>
      <c r="DS229" s="27">
        <v>3500</v>
      </c>
      <c r="DT229" s="27">
        <v>0</v>
      </c>
      <c r="DU229" s="27">
        <v>0</v>
      </c>
      <c r="DV229" s="27">
        <v>0</v>
      </c>
      <c r="DW229" s="27">
        <v>3500</v>
      </c>
      <c r="DX229" s="70" t="s">
        <v>80</v>
      </c>
      <c r="DY229" s="29" t="s">
        <v>78</v>
      </c>
      <c r="DZ229" s="2"/>
    </row>
    <row r="230" spans="1:130" ht="33.75" x14ac:dyDescent="0.25">
      <c r="A230" s="100"/>
      <c r="B230" s="94"/>
      <c r="C230" s="22" t="s">
        <v>81</v>
      </c>
      <c r="D230" s="22" t="s">
        <v>617</v>
      </c>
      <c r="E230" s="22" t="s">
        <v>83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 t="s">
        <v>186</v>
      </c>
      <c r="AB230" s="22" t="s">
        <v>187</v>
      </c>
      <c r="AC230" s="23" t="s">
        <v>188</v>
      </c>
      <c r="AD230" s="22"/>
      <c r="AE230" s="22"/>
      <c r="AF230" s="23"/>
      <c r="AG230" s="24"/>
      <c r="AH230" s="24"/>
      <c r="AI230" s="25"/>
      <c r="AJ230" s="94"/>
      <c r="AK230" s="96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71"/>
      <c r="DY230" s="29" t="s">
        <v>84</v>
      </c>
      <c r="DZ230" s="2"/>
    </row>
    <row r="231" spans="1:130" ht="56.45" customHeight="1" x14ac:dyDescent="0.25">
      <c r="A231" s="99" t="s">
        <v>618</v>
      </c>
      <c r="B231" s="93" t="s">
        <v>619</v>
      </c>
      <c r="C231" s="22" t="s">
        <v>81</v>
      </c>
      <c r="D231" s="22" t="s">
        <v>620</v>
      </c>
      <c r="E231" s="22" t="s">
        <v>83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 t="s">
        <v>154</v>
      </c>
      <c r="AB231" s="22" t="s">
        <v>109</v>
      </c>
      <c r="AC231" s="23" t="s">
        <v>155</v>
      </c>
      <c r="AD231" s="22"/>
      <c r="AE231" s="22"/>
      <c r="AF231" s="23"/>
      <c r="AG231" s="24"/>
      <c r="AH231" s="24"/>
      <c r="AI231" s="25"/>
      <c r="AJ231" s="93" t="s">
        <v>117</v>
      </c>
      <c r="AK231" s="95" t="s">
        <v>621</v>
      </c>
      <c r="AL231" s="27">
        <v>180532.62</v>
      </c>
      <c r="AM231" s="27">
        <v>110304.98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180532.62</v>
      </c>
      <c r="AU231" s="27">
        <v>110304.98</v>
      </c>
      <c r="AV231" s="27">
        <v>327111</v>
      </c>
      <c r="AW231" s="27">
        <v>0</v>
      </c>
      <c r="AX231" s="27">
        <v>0</v>
      </c>
      <c r="AY231" s="27">
        <v>0</v>
      </c>
      <c r="AZ231" s="27">
        <v>327111</v>
      </c>
      <c r="BA231" s="27">
        <v>285258.5</v>
      </c>
      <c r="BB231" s="27">
        <v>0</v>
      </c>
      <c r="BC231" s="27">
        <v>0</v>
      </c>
      <c r="BD231" s="27">
        <v>0</v>
      </c>
      <c r="BE231" s="27">
        <v>285258.5</v>
      </c>
      <c r="BF231" s="27">
        <v>285396</v>
      </c>
      <c r="BG231" s="27">
        <v>0</v>
      </c>
      <c r="BH231" s="27">
        <v>0</v>
      </c>
      <c r="BI231" s="27">
        <v>0</v>
      </c>
      <c r="BJ231" s="27">
        <v>285396</v>
      </c>
      <c r="BK231" s="27">
        <v>285396</v>
      </c>
      <c r="BL231" s="27">
        <v>0</v>
      </c>
      <c r="BM231" s="27">
        <v>0</v>
      </c>
      <c r="BN231" s="27">
        <v>0</v>
      </c>
      <c r="BO231" s="27">
        <v>285396</v>
      </c>
      <c r="BP231" s="27">
        <v>180532.62</v>
      </c>
      <c r="BQ231" s="27">
        <v>110304.98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7">
        <v>0</v>
      </c>
      <c r="BX231" s="27">
        <v>180532.62</v>
      </c>
      <c r="BY231" s="27">
        <v>110304.98</v>
      </c>
      <c r="BZ231" s="27">
        <v>327111</v>
      </c>
      <c r="CA231" s="27">
        <v>0</v>
      </c>
      <c r="CB231" s="27">
        <v>0</v>
      </c>
      <c r="CC231" s="27">
        <v>0</v>
      </c>
      <c r="CD231" s="27">
        <v>327111</v>
      </c>
      <c r="CE231" s="27">
        <v>285258.5</v>
      </c>
      <c r="CF231" s="27">
        <v>0</v>
      </c>
      <c r="CG231" s="27">
        <v>0</v>
      </c>
      <c r="CH231" s="27">
        <v>0</v>
      </c>
      <c r="CI231" s="27">
        <v>285258.5</v>
      </c>
      <c r="CJ231" s="27">
        <v>285396</v>
      </c>
      <c r="CK231" s="27">
        <v>0</v>
      </c>
      <c r="CL231" s="27">
        <v>0</v>
      </c>
      <c r="CM231" s="27">
        <v>0</v>
      </c>
      <c r="CN231" s="27">
        <v>285396</v>
      </c>
      <c r="CO231" s="27">
        <v>285396</v>
      </c>
      <c r="CP231" s="27">
        <v>0</v>
      </c>
      <c r="CQ231" s="27">
        <v>0</v>
      </c>
      <c r="CR231" s="27">
        <v>0</v>
      </c>
      <c r="CS231" s="27">
        <v>285396</v>
      </c>
      <c r="CT231" s="27">
        <v>180532.62</v>
      </c>
      <c r="CU231" s="27">
        <v>0</v>
      </c>
      <c r="CV231" s="27">
        <v>0</v>
      </c>
      <c r="CW231" s="27">
        <v>0</v>
      </c>
      <c r="CX231" s="27">
        <v>180532.62</v>
      </c>
      <c r="CY231" s="27">
        <v>327111</v>
      </c>
      <c r="CZ231" s="27">
        <v>0</v>
      </c>
      <c r="DA231" s="27">
        <v>0</v>
      </c>
      <c r="DB231" s="27">
        <v>0</v>
      </c>
      <c r="DC231" s="27">
        <v>327111</v>
      </c>
      <c r="DD231" s="27">
        <v>285258.5</v>
      </c>
      <c r="DE231" s="27">
        <v>0</v>
      </c>
      <c r="DF231" s="27">
        <v>0</v>
      </c>
      <c r="DG231" s="27">
        <v>0</v>
      </c>
      <c r="DH231" s="27">
        <v>285258.5</v>
      </c>
      <c r="DI231" s="27">
        <v>180532.62</v>
      </c>
      <c r="DJ231" s="27">
        <v>0</v>
      </c>
      <c r="DK231" s="27">
        <v>0</v>
      </c>
      <c r="DL231" s="27">
        <v>0</v>
      </c>
      <c r="DM231" s="27">
        <v>180532.62</v>
      </c>
      <c r="DN231" s="27">
        <v>327111</v>
      </c>
      <c r="DO231" s="27">
        <v>0</v>
      </c>
      <c r="DP231" s="27">
        <v>0</v>
      </c>
      <c r="DQ231" s="27">
        <v>0</v>
      </c>
      <c r="DR231" s="27">
        <v>327111</v>
      </c>
      <c r="DS231" s="27">
        <v>285258.5</v>
      </c>
      <c r="DT231" s="27">
        <v>0</v>
      </c>
      <c r="DU231" s="27">
        <v>0</v>
      </c>
      <c r="DV231" s="27">
        <v>0</v>
      </c>
      <c r="DW231" s="27">
        <v>285258.5</v>
      </c>
      <c r="DX231" s="70" t="s">
        <v>80</v>
      </c>
      <c r="DY231" s="29" t="s">
        <v>78</v>
      </c>
      <c r="DZ231" s="2"/>
    </row>
    <row r="232" spans="1:130" ht="56.25" x14ac:dyDescent="0.25">
      <c r="A232" s="100"/>
      <c r="B232" s="94"/>
      <c r="C232" s="22" t="s">
        <v>81</v>
      </c>
      <c r="D232" s="22" t="s">
        <v>620</v>
      </c>
      <c r="E232" s="22" t="s">
        <v>83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3"/>
      <c r="AD232" s="22"/>
      <c r="AE232" s="22"/>
      <c r="AF232" s="23"/>
      <c r="AG232" s="24"/>
      <c r="AH232" s="24"/>
      <c r="AI232" s="25"/>
      <c r="AJ232" s="94"/>
      <c r="AK232" s="96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71"/>
      <c r="DY232" s="29" t="s">
        <v>84</v>
      </c>
      <c r="DZ232" s="2"/>
    </row>
    <row r="233" spans="1:130" ht="63" x14ac:dyDescent="0.25">
      <c r="A233" s="15" t="s">
        <v>622</v>
      </c>
      <c r="B233" s="16" t="s">
        <v>623</v>
      </c>
      <c r="C233" s="17" t="s">
        <v>68</v>
      </c>
      <c r="D233" s="17" t="s">
        <v>68</v>
      </c>
      <c r="E233" s="17" t="s">
        <v>68</v>
      </c>
      <c r="F233" s="17" t="s">
        <v>68</v>
      </c>
      <c r="G233" s="17" t="s">
        <v>68</v>
      </c>
      <c r="H233" s="17" t="s">
        <v>68</v>
      </c>
      <c r="I233" s="17" t="s">
        <v>68</v>
      </c>
      <c r="J233" s="17" t="s">
        <v>68</v>
      </c>
      <c r="K233" s="17" t="s">
        <v>68</v>
      </c>
      <c r="L233" s="17" t="s">
        <v>68</v>
      </c>
      <c r="M233" s="17" t="s">
        <v>68</v>
      </c>
      <c r="N233" s="17" t="s">
        <v>68</v>
      </c>
      <c r="O233" s="17" t="s">
        <v>68</v>
      </c>
      <c r="P233" s="17" t="s">
        <v>68</v>
      </c>
      <c r="Q233" s="17" t="s">
        <v>68</v>
      </c>
      <c r="R233" s="17" t="s">
        <v>68</v>
      </c>
      <c r="S233" s="17" t="s">
        <v>68</v>
      </c>
      <c r="T233" s="17" t="s">
        <v>68</v>
      </c>
      <c r="U233" s="17" t="s">
        <v>68</v>
      </c>
      <c r="V233" s="17" t="s">
        <v>68</v>
      </c>
      <c r="W233" s="17" t="s">
        <v>68</v>
      </c>
      <c r="X233" s="17" t="s">
        <v>68</v>
      </c>
      <c r="Y233" s="17" t="s">
        <v>68</v>
      </c>
      <c r="Z233" s="17" t="s">
        <v>68</v>
      </c>
      <c r="AA233" s="17" t="s">
        <v>68</v>
      </c>
      <c r="AB233" s="17" t="s">
        <v>68</v>
      </c>
      <c r="AC233" s="17" t="s">
        <v>68</v>
      </c>
      <c r="AD233" s="17" t="s">
        <v>68</v>
      </c>
      <c r="AE233" s="17" t="s">
        <v>68</v>
      </c>
      <c r="AF233" s="17" t="s">
        <v>68</v>
      </c>
      <c r="AG233" s="18"/>
      <c r="AH233" s="18"/>
      <c r="AI233" s="18"/>
      <c r="AJ233" s="19" t="s">
        <v>68</v>
      </c>
      <c r="AK233" s="17" t="s">
        <v>68</v>
      </c>
      <c r="AL233" s="20">
        <v>808946.04</v>
      </c>
      <c r="AM233" s="20">
        <v>704016.75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808946.04</v>
      </c>
      <c r="AU233" s="20">
        <v>704016.75</v>
      </c>
      <c r="AV233" s="20">
        <v>6087598.6399999997</v>
      </c>
      <c r="AW233" s="20">
        <v>0</v>
      </c>
      <c r="AX233" s="20">
        <v>0</v>
      </c>
      <c r="AY233" s="20">
        <v>0</v>
      </c>
      <c r="AZ233" s="20">
        <v>6087598.6399999997</v>
      </c>
      <c r="BA233" s="20">
        <v>4555045.17</v>
      </c>
      <c r="BB233" s="20">
        <v>0</v>
      </c>
      <c r="BC233" s="20">
        <v>0</v>
      </c>
      <c r="BD233" s="20">
        <v>0</v>
      </c>
      <c r="BE233" s="20">
        <v>4555045.17</v>
      </c>
      <c r="BF233" s="20">
        <v>4555045.17</v>
      </c>
      <c r="BG233" s="20">
        <v>0</v>
      </c>
      <c r="BH233" s="20">
        <v>0</v>
      </c>
      <c r="BI233" s="20">
        <v>0</v>
      </c>
      <c r="BJ233" s="20">
        <v>4555045.17</v>
      </c>
      <c r="BK233" s="20">
        <v>100880.11</v>
      </c>
      <c r="BL233" s="20">
        <v>0</v>
      </c>
      <c r="BM233" s="20">
        <v>0</v>
      </c>
      <c r="BN233" s="20">
        <v>0</v>
      </c>
      <c r="BO233" s="20">
        <v>100880.11</v>
      </c>
      <c r="BP233" s="20">
        <v>808946.04</v>
      </c>
      <c r="BQ233" s="20">
        <v>704016.75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808946.04</v>
      </c>
      <c r="BY233" s="20">
        <v>704016.75</v>
      </c>
      <c r="BZ233" s="20">
        <v>6087598.6399999997</v>
      </c>
      <c r="CA233" s="20">
        <v>0</v>
      </c>
      <c r="CB233" s="20">
        <v>0</v>
      </c>
      <c r="CC233" s="20">
        <v>0</v>
      </c>
      <c r="CD233" s="20">
        <v>6087598.6399999997</v>
      </c>
      <c r="CE233" s="20">
        <v>4555045.17</v>
      </c>
      <c r="CF233" s="20">
        <v>0</v>
      </c>
      <c r="CG233" s="20">
        <v>0</v>
      </c>
      <c r="CH233" s="20">
        <v>0</v>
      </c>
      <c r="CI233" s="20">
        <v>4555045.17</v>
      </c>
      <c r="CJ233" s="20">
        <v>4555045.17</v>
      </c>
      <c r="CK233" s="20">
        <v>0</v>
      </c>
      <c r="CL233" s="20">
        <v>0</v>
      </c>
      <c r="CM233" s="20">
        <v>0</v>
      </c>
      <c r="CN233" s="20">
        <v>4555045.17</v>
      </c>
      <c r="CO233" s="20">
        <v>100880.11</v>
      </c>
      <c r="CP233" s="20">
        <v>0</v>
      </c>
      <c r="CQ233" s="20">
        <v>0</v>
      </c>
      <c r="CR233" s="20">
        <v>0</v>
      </c>
      <c r="CS233" s="20">
        <v>100880.11</v>
      </c>
      <c r="CT233" s="20">
        <v>808946.04</v>
      </c>
      <c r="CU233" s="20">
        <v>0</v>
      </c>
      <c r="CV233" s="20">
        <v>0</v>
      </c>
      <c r="CW233" s="20">
        <v>0</v>
      </c>
      <c r="CX233" s="20">
        <v>808946.04</v>
      </c>
      <c r="CY233" s="20">
        <v>6087598.6399999997</v>
      </c>
      <c r="CZ233" s="20">
        <v>0</v>
      </c>
      <c r="DA233" s="20">
        <v>0</v>
      </c>
      <c r="DB233" s="20">
        <v>0</v>
      </c>
      <c r="DC233" s="20">
        <v>6087598.6399999997</v>
      </c>
      <c r="DD233" s="20">
        <v>4555045.17</v>
      </c>
      <c r="DE233" s="20">
        <v>0</v>
      </c>
      <c r="DF233" s="20">
        <v>0</v>
      </c>
      <c r="DG233" s="20">
        <v>0</v>
      </c>
      <c r="DH233" s="20">
        <v>4555045.17</v>
      </c>
      <c r="DI233" s="20">
        <v>808946.04</v>
      </c>
      <c r="DJ233" s="20">
        <v>0</v>
      </c>
      <c r="DK233" s="20">
        <v>0</v>
      </c>
      <c r="DL233" s="20">
        <v>0</v>
      </c>
      <c r="DM233" s="20">
        <v>808946.04</v>
      </c>
      <c r="DN233" s="20">
        <v>6087598.6399999997</v>
      </c>
      <c r="DO233" s="20">
        <v>0</v>
      </c>
      <c r="DP233" s="20">
        <v>0</v>
      </c>
      <c r="DQ233" s="20">
        <v>0</v>
      </c>
      <c r="DR233" s="20">
        <v>6087598.6399999997</v>
      </c>
      <c r="DS233" s="20">
        <v>4555045.17</v>
      </c>
      <c r="DT233" s="20">
        <v>0</v>
      </c>
      <c r="DU233" s="20">
        <v>0</v>
      </c>
      <c r="DV233" s="20">
        <v>0</v>
      </c>
      <c r="DW233" s="20">
        <v>4555045.17</v>
      </c>
      <c r="DX233" s="17"/>
      <c r="DY233" s="2"/>
      <c r="DZ233" s="2"/>
    </row>
    <row r="234" spans="1:130" ht="153.94999999999999" customHeight="1" x14ac:dyDescent="0.25">
      <c r="A234" s="99" t="s">
        <v>624</v>
      </c>
      <c r="B234" s="93" t="s">
        <v>625</v>
      </c>
      <c r="C234" s="22" t="s">
        <v>81</v>
      </c>
      <c r="D234" s="22" t="s">
        <v>626</v>
      </c>
      <c r="E234" s="22" t="s">
        <v>83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3"/>
      <c r="AD234" s="22"/>
      <c r="AE234" s="22"/>
      <c r="AF234" s="23"/>
      <c r="AG234" s="24"/>
      <c r="AH234" s="24"/>
      <c r="AI234" s="25"/>
      <c r="AJ234" s="93" t="s">
        <v>85</v>
      </c>
      <c r="AK234" s="95" t="s">
        <v>422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  <c r="AU234" s="27">
        <v>0</v>
      </c>
      <c r="AV234" s="27">
        <v>1025066.51</v>
      </c>
      <c r="AW234" s="27">
        <v>0</v>
      </c>
      <c r="AX234" s="27">
        <v>0</v>
      </c>
      <c r="AY234" s="27">
        <v>0</v>
      </c>
      <c r="AZ234" s="27">
        <v>1025066.51</v>
      </c>
      <c r="BA234" s="27">
        <v>1025066.51</v>
      </c>
      <c r="BB234" s="27">
        <v>0</v>
      </c>
      <c r="BC234" s="27">
        <v>0</v>
      </c>
      <c r="BD234" s="27">
        <v>0</v>
      </c>
      <c r="BE234" s="27">
        <v>1025066.51</v>
      </c>
      <c r="BF234" s="27">
        <v>1025066.51</v>
      </c>
      <c r="BG234" s="27">
        <v>0</v>
      </c>
      <c r="BH234" s="27">
        <v>0</v>
      </c>
      <c r="BI234" s="27">
        <v>0</v>
      </c>
      <c r="BJ234" s="27">
        <v>1025066.51</v>
      </c>
      <c r="BK234" s="27">
        <v>0</v>
      </c>
      <c r="BL234" s="27">
        <v>0</v>
      </c>
      <c r="BM234" s="27">
        <v>0</v>
      </c>
      <c r="BN234" s="27">
        <v>0</v>
      </c>
      <c r="BO234" s="27">
        <v>0</v>
      </c>
      <c r="BP234" s="27">
        <v>0</v>
      </c>
      <c r="BQ234" s="27">
        <v>0</v>
      </c>
      <c r="BR234" s="27">
        <v>0</v>
      </c>
      <c r="BS234" s="27">
        <v>0</v>
      </c>
      <c r="BT234" s="27">
        <v>0</v>
      </c>
      <c r="BU234" s="27">
        <v>0</v>
      </c>
      <c r="BV234" s="27">
        <v>0</v>
      </c>
      <c r="BW234" s="27">
        <v>0</v>
      </c>
      <c r="BX234" s="27">
        <v>0</v>
      </c>
      <c r="BY234" s="27">
        <v>0</v>
      </c>
      <c r="BZ234" s="27">
        <v>1025066.51</v>
      </c>
      <c r="CA234" s="27">
        <v>0</v>
      </c>
      <c r="CB234" s="27">
        <v>0</v>
      </c>
      <c r="CC234" s="27">
        <v>0</v>
      </c>
      <c r="CD234" s="27">
        <v>1025066.51</v>
      </c>
      <c r="CE234" s="27">
        <v>1025066.51</v>
      </c>
      <c r="CF234" s="27">
        <v>0</v>
      </c>
      <c r="CG234" s="27">
        <v>0</v>
      </c>
      <c r="CH234" s="27">
        <v>0</v>
      </c>
      <c r="CI234" s="27">
        <v>1025066.51</v>
      </c>
      <c r="CJ234" s="27">
        <v>1025066.51</v>
      </c>
      <c r="CK234" s="27">
        <v>0</v>
      </c>
      <c r="CL234" s="27">
        <v>0</v>
      </c>
      <c r="CM234" s="27">
        <v>0</v>
      </c>
      <c r="CN234" s="27">
        <v>1025066.51</v>
      </c>
      <c r="CO234" s="27">
        <v>0</v>
      </c>
      <c r="CP234" s="27">
        <v>0</v>
      </c>
      <c r="CQ234" s="27">
        <v>0</v>
      </c>
      <c r="CR234" s="27">
        <v>0</v>
      </c>
      <c r="CS234" s="27">
        <v>0</v>
      </c>
      <c r="CT234" s="27">
        <v>0</v>
      </c>
      <c r="CU234" s="27">
        <v>0</v>
      </c>
      <c r="CV234" s="27">
        <v>0</v>
      </c>
      <c r="CW234" s="27">
        <v>0</v>
      </c>
      <c r="CX234" s="27">
        <v>0</v>
      </c>
      <c r="CY234" s="27">
        <v>1025066.51</v>
      </c>
      <c r="CZ234" s="27">
        <v>0</v>
      </c>
      <c r="DA234" s="27">
        <v>0</v>
      </c>
      <c r="DB234" s="27">
        <v>0</v>
      </c>
      <c r="DC234" s="27">
        <v>1025066.51</v>
      </c>
      <c r="DD234" s="27">
        <v>1025066.51</v>
      </c>
      <c r="DE234" s="27">
        <v>0</v>
      </c>
      <c r="DF234" s="27">
        <v>0</v>
      </c>
      <c r="DG234" s="27">
        <v>0</v>
      </c>
      <c r="DH234" s="27">
        <v>1025066.51</v>
      </c>
      <c r="DI234" s="27">
        <v>0</v>
      </c>
      <c r="DJ234" s="27">
        <v>0</v>
      </c>
      <c r="DK234" s="27">
        <v>0</v>
      </c>
      <c r="DL234" s="27">
        <v>0</v>
      </c>
      <c r="DM234" s="27">
        <v>0</v>
      </c>
      <c r="DN234" s="27">
        <v>1025066.51</v>
      </c>
      <c r="DO234" s="27">
        <v>0</v>
      </c>
      <c r="DP234" s="27">
        <v>0</v>
      </c>
      <c r="DQ234" s="27">
        <v>0</v>
      </c>
      <c r="DR234" s="27">
        <v>1025066.51</v>
      </c>
      <c r="DS234" s="27">
        <v>1025066.51</v>
      </c>
      <c r="DT234" s="27">
        <v>0</v>
      </c>
      <c r="DU234" s="27">
        <v>0</v>
      </c>
      <c r="DV234" s="27">
        <v>0</v>
      </c>
      <c r="DW234" s="27">
        <v>1025066.51</v>
      </c>
      <c r="DX234" s="70" t="s">
        <v>80</v>
      </c>
      <c r="DY234" s="29" t="s">
        <v>78</v>
      </c>
      <c r="DZ234" s="2"/>
    </row>
    <row r="235" spans="1:130" ht="33.75" x14ac:dyDescent="0.25">
      <c r="A235" s="100"/>
      <c r="B235" s="94"/>
      <c r="C235" s="22" t="s">
        <v>81</v>
      </c>
      <c r="D235" s="22" t="s">
        <v>626</v>
      </c>
      <c r="E235" s="22" t="s">
        <v>83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3"/>
      <c r="AD235" s="22"/>
      <c r="AE235" s="22"/>
      <c r="AF235" s="23"/>
      <c r="AG235" s="24"/>
      <c r="AH235" s="24"/>
      <c r="AI235" s="25"/>
      <c r="AJ235" s="94"/>
      <c r="AK235" s="96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71"/>
      <c r="DY235" s="29" t="s">
        <v>84</v>
      </c>
      <c r="DZ235" s="2"/>
    </row>
    <row r="236" spans="1:130" ht="41.45" customHeight="1" x14ac:dyDescent="0.25">
      <c r="A236" s="99" t="s">
        <v>627</v>
      </c>
      <c r="B236" s="93" t="s">
        <v>628</v>
      </c>
      <c r="C236" s="22" t="s">
        <v>81</v>
      </c>
      <c r="D236" s="22" t="s">
        <v>626</v>
      </c>
      <c r="E236" s="22" t="s">
        <v>83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3"/>
      <c r="AD236" s="22"/>
      <c r="AE236" s="22"/>
      <c r="AF236" s="23"/>
      <c r="AG236" s="24"/>
      <c r="AH236" s="24"/>
      <c r="AI236" s="25"/>
      <c r="AJ236" s="93" t="s">
        <v>237</v>
      </c>
      <c r="AK236" s="95" t="s">
        <v>425</v>
      </c>
      <c r="AL236" s="27">
        <v>651932.06000000006</v>
      </c>
      <c r="AM236" s="27">
        <v>651932.06000000006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651932.06000000006</v>
      </c>
      <c r="AU236" s="27">
        <v>651932.06000000006</v>
      </c>
      <c r="AV236" s="27">
        <v>1221932.06</v>
      </c>
      <c r="AW236" s="27">
        <v>0</v>
      </c>
      <c r="AX236" s="27">
        <v>0</v>
      </c>
      <c r="AY236" s="27">
        <v>0</v>
      </c>
      <c r="AZ236" s="27">
        <v>1221932.06</v>
      </c>
      <c r="BA236" s="27">
        <v>320000</v>
      </c>
      <c r="BB236" s="27">
        <v>0</v>
      </c>
      <c r="BC236" s="27">
        <v>0</v>
      </c>
      <c r="BD236" s="27">
        <v>0</v>
      </c>
      <c r="BE236" s="27">
        <v>320000</v>
      </c>
      <c r="BF236" s="27">
        <v>320000</v>
      </c>
      <c r="BG236" s="27">
        <v>0</v>
      </c>
      <c r="BH236" s="27">
        <v>0</v>
      </c>
      <c r="BI236" s="27">
        <v>0</v>
      </c>
      <c r="BJ236" s="27">
        <v>320000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651932.06000000006</v>
      </c>
      <c r="BQ236" s="27">
        <v>651932.06000000006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651932.06000000006</v>
      </c>
      <c r="BY236" s="27">
        <v>651932.06000000006</v>
      </c>
      <c r="BZ236" s="27">
        <v>1221932.06</v>
      </c>
      <c r="CA236" s="27">
        <v>0</v>
      </c>
      <c r="CB236" s="27">
        <v>0</v>
      </c>
      <c r="CC236" s="27">
        <v>0</v>
      </c>
      <c r="CD236" s="27">
        <v>1221932.06</v>
      </c>
      <c r="CE236" s="27">
        <v>320000</v>
      </c>
      <c r="CF236" s="27">
        <v>0</v>
      </c>
      <c r="CG236" s="27">
        <v>0</v>
      </c>
      <c r="CH236" s="27">
        <v>0</v>
      </c>
      <c r="CI236" s="27">
        <v>320000</v>
      </c>
      <c r="CJ236" s="27">
        <v>320000</v>
      </c>
      <c r="CK236" s="27">
        <v>0</v>
      </c>
      <c r="CL236" s="27">
        <v>0</v>
      </c>
      <c r="CM236" s="27">
        <v>0</v>
      </c>
      <c r="CN236" s="27">
        <v>320000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651932.06000000006</v>
      </c>
      <c r="CU236" s="27">
        <v>0</v>
      </c>
      <c r="CV236" s="27">
        <v>0</v>
      </c>
      <c r="CW236" s="27">
        <v>0</v>
      </c>
      <c r="CX236" s="27">
        <v>651932.06000000006</v>
      </c>
      <c r="CY236" s="27">
        <v>1221932.06</v>
      </c>
      <c r="CZ236" s="27">
        <v>0</v>
      </c>
      <c r="DA236" s="27">
        <v>0</v>
      </c>
      <c r="DB236" s="27">
        <v>0</v>
      </c>
      <c r="DC236" s="27">
        <v>1221932.06</v>
      </c>
      <c r="DD236" s="27">
        <v>320000</v>
      </c>
      <c r="DE236" s="27">
        <v>0</v>
      </c>
      <c r="DF236" s="27">
        <v>0</v>
      </c>
      <c r="DG236" s="27">
        <v>0</v>
      </c>
      <c r="DH236" s="27">
        <v>320000</v>
      </c>
      <c r="DI236" s="27">
        <v>651932.06000000006</v>
      </c>
      <c r="DJ236" s="27">
        <v>0</v>
      </c>
      <c r="DK236" s="27">
        <v>0</v>
      </c>
      <c r="DL236" s="27">
        <v>0</v>
      </c>
      <c r="DM236" s="27">
        <v>651932.06000000006</v>
      </c>
      <c r="DN236" s="27">
        <v>1221932.06</v>
      </c>
      <c r="DO236" s="27">
        <v>0</v>
      </c>
      <c r="DP236" s="27">
        <v>0</v>
      </c>
      <c r="DQ236" s="27">
        <v>0</v>
      </c>
      <c r="DR236" s="27">
        <v>1221932.06</v>
      </c>
      <c r="DS236" s="27">
        <v>320000</v>
      </c>
      <c r="DT236" s="27">
        <v>0</v>
      </c>
      <c r="DU236" s="27">
        <v>0</v>
      </c>
      <c r="DV236" s="27">
        <v>0</v>
      </c>
      <c r="DW236" s="27">
        <v>320000</v>
      </c>
      <c r="DX236" s="70" t="s">
        <v>80</v>
      </c>
      <c r="DY236" s="29" t="s">
        <v>78</v>
      </c>
      <c r="DZ236" s="2"/>
    </row>
    <row r="237" spans="1:130" ht="33.75" x14ac:dyDescent="0.25">
      <c r="A237" s="100"/>
      <c r="B237" s="94"/>
      <c r="C237" s="22" t="s">
        <v>81</v>
      </c>
      <c r="D237" s="22" t="s">
        <v>626</v>
      </c>
      <c r="E237" s="22" t="s">
        <v>83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3"/>
      <c r="AD237" s="22"/>
      <c r="AE237" s="22"/>
      <c r="AF237" s="23"/>
      <c r="AG237" s="24"/>
      <c r="AH237" s="24"/>
      <c r="AI237" s="25"/>
      <c r="AJ237" s="94"/>
      <c r="AK237" s="96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71"/>
      <c r="DY237" s="29" t="s">
        <v>84</v>
      </c>
      <c r="DZ237" s="2"/>
    </row>
    <row r="238" spans="1:130" ht="153.94999999999999" customHeight="1" x14ac:dyDescent="0.25">
      <c r="A238" s="99" t="s">
        <v>629</v>
      </c>
      <c r="B238" s="93" t="s">
        <v>630</v>
      </c>
      <c r="C238" s="22" t="s">
        <v>81</v>
      </c>
      <c r="D238" s="22" t="s">
        <v>626</v>
      </c>
      <c r="E238" s="22" t="s">
        <v>83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3"/>
      <c r="AD238" s="22"/>
      <c r="AE238" s="22"/>
      <c r="AF238" s="23"/>
      <c r="AG238" s="24"/>
      <c r="AH238" s="24"/>
      <c r="AI238" s="25"/>
      <c r="AJ238" s="93" t="s">
        <v>85</v>
      </c>
      <c r="AK238" s="95" t="s">
        <v>422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3109098.55</v>
      </c>
      <c r="AW238" s="27">
        <v>0</v>
      </c>
      <c r="AX238" s="27">
        <v>0</v>
      </c>
      <c r="AY238" s="27">
        <v>0</v>
      </c>
      <c r="AZ238" s="27">
        <v>3109098.55</v>
      </c>
      <c r="BA238" s="27">
        <v>3109098.55</v>
      </c>
      <c r="BB238" s="27">
        <v>0</v>
      </c>
      <c r="BC238" s="27">
        <v>0</v>
      </c>
      <c r="BD238" s="27">
        <v>0</v>
      </c>
      <c r="BE238" s="27">
        <v>3109098.55</v>
      </c>
      <c r="BF238" s="27">
        <v>3109098.55</v>
      </c>
      <c r="BG238" s="27">
        <v>0</v>
      </c>
      <c r="BH238" s="27">
        <v>0</v>
      </c>
      <c r="BI238" s="27">
        <v>0</v>
      </c>
      <c r="BJ238" s="27">
        <v>3109098.55</v>
      </c>
      <c r="BK238" s="27">
        <v>0</v>
      </c>
      <c r="BL238" s="27">
        <v>0</v>
      </c>
      <c r="BM238" s="27">
        <v>0</v>
      </c>
      <c r="BN238" s="27">
        <v>0</v>
      </c>
      <c r="BO238" s="27">
        <v>0</v>
      </c>
      <c r="BP238" s="27">
        <v>0</v>
      </c>
      <c r="BQ238" s="27">
        <v>0</v>
      </c>
      <c r="BR238" s="27">
        <v>0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0</v>
      </c>
      <c r="BY238" s="27">
        <v>0</v>
      </c>
      <c r="BZ238" s="27">
        <v>3109098.55</v>
      </c>
      <c r="CA238" s="27">
        <v>0</v>
      </c>
      <c r="CB238" s="27">
        <v>0</v>
      </c>
      <c r="CC238" s="27">
        <v>0</v>
      </c>
      <c r="CD238" s="27">
        <v>3109098.55</v>
      </c>
      <c r="CE238" s="27">
        <v>3109098.55</v>
      </c>
      <c r="CF238" s="27">
        <v>0</v>
      </c>
      <c r="CG238" s="27">
        <v>0</v>
      </c>
      <c r="CH238" s="27">
        <v>0</v>
      </c>
      <c r="CI238" s="27">
        <v>3109098.55</v>
      </c>
      <c r="CJ238" s="27">
        <v>3109098.55</v>
      </c>
      <c r="CK238" s="27">
        <v>0</v>
      </c>
      <c r="CL238" s="27">
        <v>0</v>
      </c>
      <c r="CM238" s="27">
        <v>0</v>
      </c>
      <c r="CN238" s="27">
        <v>3109098.55</v>
      </c>
      <c r="CO238" s="27">
        <v>0</v>
      </c>
      <c r="CP238" s="27">
        <v>0</v>
      </c>
      <c r="CQ238" s="27">
        <v>0</v>
      </c>
      <c r="CR238" s="27">
        <v>0</v>
      </c>
      <c r="CS238" s="27">
        <v>0</v>
      </c>
      <c r="CT238" s="27">
        <v>0</v>
      </c>
      <c r="CU238" s="27">
        <v>0</v>
      </c>
      <c r="CV238" s="27">
        <v>0</v>
      </c>
      <c r="CW238" s="27">
        <v>0</v>
      </c>
      <c r="CX238" s="27">
        <v>0</v>
      </c>
      <c r="CY238" s="27">
        <v>3109098.55</v>
      </c>
      <c r="CZ238" s="27">
        <v>0</v>
      </c>
      <c r="DA238" s="27">
        <v>0</v>
      </c>
      <c r="DB238" s="27">
        <v>0</v>
      </c>
      <c r="DC238" s="27">
        <v>3109098.55</v>
      </c>
      <c r="DD238" s="27">
        <v>3109098.55</v>
      </c>
      <c r="DE238" s="27">
        <v>0</v>
      </c>
      <c r="DF238" s="27">
        <v>0</v>
      </c>
      <c r="DG238" s="27">
        <v>0</v>
      </c>
      <c r="DH238" s="27">
        <v>3109098.55</v>
      </c>
      <c r="DI238" s="27">
        <v>0</v>
      </c>
      <c r="DJ238" s="27">
        <v>0</v>
      </c>
      <c r="DK238" s="27">
        <v>0</v>
      </c>
      <c r="DL238" s="27">
        <v>0</v>
      </c>
      <c r="DM238" s="27">
        <v>0</v>
      </c>
      <c r="DN238" s="27">
        <v>3109098.55</v>
      </c>
      <c r="DO238" s="27">
        <v>0</v>
      </c>
      <c r="DP238" s="27">
        <v>0</v>
      </c>
      <c r="DQ238" s="27">
        <v>0</v>
      </c>
      <c r="DR238" s="27">
        <v>3109098.55</v>
      </c>
      <c r="DS238" s="27">
        <v>3109098.55</v>
      </c>
      <c r="DT238" s="27">
        <v>0</v>
      </c>
      <c r="DU238" s="27">
        <v>0</v>
      </c>
      <c r="DV238" s="27">
        <v>0</v>
      </c>
      <c r="DW238" s="27">
        <v>3109098.55</v>
      </c>
      <c r="DX238" s="70" t="s">
        <v>80</v>
      </c>
      <c r="DY238" s="29" t="s">
        <v>78</v>
      </c>
      <c r="DZ238" s="2"/>
    </row>
    <row r="239" spans="1:130" ht="33.75" x14ac:dyDescent="0.25">
      <c r="A239" s="100"/>
      <c r="B239" s="94"/>
      <c r="C239" s="22" t="s">
        <v>81</v>
      </c>
      <c r="D239" s="22" t="s">
        <v>626</v>
      </c>
      <c r="E239" s="22" t="s">
        <v>83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3"/>
      <c r="AD239" s="22"/>
      <c r="AE239" s="22"/>
      <c r="AF239" s="23"/>
      <c r="AG239" s="24"/>
      <c r="AH239" s="24"/>
      <c r="AI239" s="25"/>
      <c r="AJ239" s="94"/>
      <c r="AK239" s="96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71"/>
      <c r="DY239" s="29" t="s">
        <v>84</v>
      </c>
      <c r="DZ239" s="2"/>
    </row>
    <row r="240" spans="1:130" ht="33.950000000000003" customHeight="1" x14ac:dyDescent="0.25">
      <c r="A240" s="99" t="s">
        <v>631</v>
      </c>
      <c r="B240" s="93" t="s">
        <v>632</v>
      </c>
      <c r="C240" s="22" t="s">
        <v>81</v>
      </c>
      <c r="D240" s="22" t="s">
        <v>626</v>
      </c>
      <c r="E240" s="22" t="s">
        <v>83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3"/>
      <c r="AD240" s="22"/>
      <c r="AE240" s="22"/>
      <c r="AF240" s="23"/>
      <c r="AG240" s="24"/>
      <c r="AH240" s="24"/>
      <c r="AI240" s="25"/>
      <c r="AJ240" s="93" t="s">
        <v>269</v>
      </c>
      <c r="AK240" s="95" t="s">
        <v>430</v>
      </c>
      <c r="AL240" s="27">
        <v>20000</v>
      </c>
      <c r="AM240" s="27">
        <v>17252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20000</v>
      </c>
      <c r="AU240" s="27">
        <v>17252</v>
      </c>
      <c r="AV240" s="27">
        <v>590621.41</v>
      </c>
      <c r="AW240" s="27">
        <v>0</v>
      </c>
      <c r="AX240" s="27">
        <v>0</v>
      </c>
      <c r="AY240" s="27">
        <v>0</v>
      </c>
      <c r="AZ240" s="27">
        <v>590621.41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20000</v>
      </c>
      <c r="BQ240" s="27">
        <v>17252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20000</v>
      </c>
      <c r="BY240" s="27">
        <v>17252</v>
      </c>
      <c r="BZ240" s="27">
        <v>590621.41</v>
      </c>
      <c r="CA240" s="27">
        <v>0</v>
      </c>
      <c r="CB240" s="27">
        <v>0</v>
      </c>
      <c r="CC240" s="27">
        <v>0</v>
      </c>
      <c r="CD240" s="27">
        <v>590621.41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20000</v>
      </c>
      <c r="CU240" s="27">
        <v>0</v>
      </c>
      <c r="CV240" s="27">
        <v>0</v>
      </c>
      <c r="CW240" s="27">
        <v>0</v>
      </c>
      <c r="CX240" s="27">
        <v>20000</v>
      </c>
      <c r="CY240" s="27">
        <v>590621.41</v>
      </c>
      <c r="CZ240" s="27">
        <v>0</v>
      </c>
      <c r="DA240" s="27">
        <v>0</v>
      </c>
      <c r="DB240" s="27">
        <v>0</v>
      </c>
      <c r="DC240" s="27">
        <v>590621.41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7">
        <v>20000</v>
      </c>
      <c r="DJ240" s="27">
        <v>0</v>
      </c>
      <c r="DK240" s="27">
        <v>0</v>
      </c>
      <c r="DL240" s="27">
        <v>0</v>
      </c>
      <c r="DM240" s="27">
        <v>20000</v>
      </c>
      <c r="DN240" s="27">
        <v>590621.41</v>
      </c>
      <c r="DO240" s="27">
        <v>0</v>
      </c>
      <c r="DP240" s="27">
        <v>0</v>
      </c>
      <c r="DQ240" s="27">
        <v>0</v>
      </c>
      <c r="DR240" s="27">
        <v>590621.41</v>
      </c>
      <c r="DS240" s="27">
        <v>0</v>
      </c>
      <c r="DT240" s="27">
        <v>0</v>
      </c>
      <c r="DU240" s="27">
        <v>0</v>
      </c>
      <c r="DV240" s="27">
        <v>0</v>
      </c>
      <c r="DW240" s="27">
        <v>0</v>
      </c>
      <c r="DX240" s="70" t="s">
        <v>80</v>
      </c>
      <c r="DY240" s="29" t="s">
        <v>78</v>
      </c>
      <c r="DZ240" s="2"/>
    </row>
    <row r="241" spans="1:130" ht="33.75" x14ac:dyDescent="0.25">
      <c r="A241" s="100"/>
      <c r="B241" s="94"/>
      <c r="C241" s="22" t="s">
        <v>81</v>
      </c>
      <c r="D241" s="22" t="s">
        <v>626</v>
      </c>
      <c r="E241" s="22" t="s">
        <v>83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3"/>
      <c r="AD241" s="22"/>
      <c r="AE241" s="22"/>
      <c r="AF241" s="23"/>
      <c r="AG241" s="24"/>
      <c r="AH241" s="24"/>
      <c r="AI241" s="25"/>
      <c r="AJ241" s="94"/>
      <c r="AK241" s="96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71"/>
      <c r="DY241" s="29" t="s">
        <v>84</v>
      </c>
      <c r="DZ241" s="2"/>
    </row>
    <row r="242" spans="1:130" ht="33.75" x14ac:dyDescent="0.25">
      <c r="A242" s="30" t="s">
        <v>633</v>
      </c>
      <c r="B242" s="21" t="s">
        <v>634</v>
      </c>
      <c r="C242" s="22" t="s">
        <v>81</v>
      </c>
      <c r="D242" s="22" t="s">
        <v>626</v>
      </c>
      <c r="E242" s="22" t="s">
        <v>83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3"/>
      <c r="AD242" s="22"/>
      <c r="AE242" s="22"/>
      <c r="AF242" s="23"/>
      <c r="AG242" s="24"/>
      <c r="AH242" s="24"/>
      <c r="AI242" s="25"/>
      <c r="AJ242" s="21" t="s">
        <v>104</v>
      </c>
      <c r="AK242" s="26" t="s">
        <v>635</v>
      </c>
      <c r="AL242" s="27">
        <v>137013.98000000001</v>
      </c>
      <c r="AM242" s="27">
        <v>34832.69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137013.98000000001</v>
      </c>
      <c r="AU242" s="27">
        <v>34832.69</v>
      </c>
      <c r="AV242" s="27">
        <v>140880.10999999999</v>
      </c>
      <c r="AW242" s="27">
        <v>0</v>
      </c>
      <c r="AX242" s="27">
        <v>0</v>
      </c>
      <c r="AY242" s="27">
        <v>0</v>
      </c>
      <c r="AZ242" s="27">
        <v>140880.10999999999</v>
      </c>
      <c r="BA242" s="27">
        <v>100880.11</v>
      </c>
      <c r="BB242" s="27">
        <v>0</v>
      </c>
      <c r="BC242" s="27">
        <v>0</v>
      </c>
      <c r="BD242" s="27">
        <v>0</v>
      </c>
      <c r="BE242" s="27">
        <v>100880.11</v>
      </c>
      <c r="BF242" s="27">
        <v>100880.11</v>
      </c>
      <c r="BG242" s="27">
        <v>0</v>
      </c>
      <c r="BH242" s="27">
        <v>0</v>
      </c>
      <c r="BI242" s="27">
        <v>0</v>
      </c>
      <c r="BJ242" s="27">
        <v>100880.11</v>
      </c>
      <c r="BK242" s="27">
        <v>100880.11</v>
      </c>
      <c r="BL242" s="27">
        <v>0</v>
      </c>
      <c r="BM242" s="27">
        <v>0</v>
      </c>
      <c r="BN242" s="27">
        <v>0</v>
      </c>
      <c r="BO242" s="27">
        <v>100880.11</v>
      </c>
      <c r="BP242" s="27">
        <v>137013.98000000001</v>
      </c>
      <c r="BQ242" s="27">
        <v>34832.69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137013.98000000001</v>
      </c>
      <c r="BY242" s="27">
        <v>34832.69</v>
      </c>
      <c r="BZ242" s="27">
        <v>140880.10999999999</v>
      </c>
      <c r="CA242" s="27">
        <v>0</v>
      </c>
      <c r="CB242" s="27">
        <v>0</v>
      </c>
      <c r="CC242" s="27">
        <v>0</v>
      </c>
      <c r="CD242" s="27">
        <v>140880.10999999999</v>
      </c>
      <c r="CE242" s="27">
        <v>100880.11</v>
      </c>
      <c r="CF242" s="27">
        <v>0</v>
      </c>
      <c r="CG242" s="27">
        <v>0</v>
      </c>
      <c r="CH242" s="27">
        <v>0</v>
      </c>
      <c r="CI242" s="27">
        <v>100880.11</v>
      </c>
      <c r="CJ242" s="27">
        <v>100880.11</v>
      </c>
      <c r="CK242" s="27">
        <v>0</v>
      </c>
      <c r="CL242" s="27">
        <v>0</v>
      </c>
      <c r="CM242" s="27">
        <v>0</v>
      </c>
      <c r="CN242" s="27">
        <v>100880.11</v>
      </c>
      <c r="CO242" s="27">
        <v>100880.11</v>
      </c>
      <c r="CP242" s="27">
        <v>0</v>
      </c>
      <c r="CQ242" s="27">
        <v>0</v>
      </c>
      <c r="CR242" s="27">
        <v>0</v>
      </c>
      <c r="CS242" s="27">
        <v>100880.11</v>
      </c>
      <c r="CT242" s="27">
        <v>137013.98000000001</v>
      </c>
      <c r="CU242" s="27">
        <v>0</v>
      </c>
      <c r="CV242" s="27">
        <v>0</v>
      </c>
      <c r="CW242" s="27">
        <v>0</v>
      </c>
      <c r="CX242" s="27">
        <v>137013.98000000001</v>
      </c>
      <c r="CY242" s="27">
        <v>140880.10999999999</v>
      </c>
      <c r="CZ242" s="27">
        <v>0</v>
      </c>
      <c r="DA242" s="27">
        <v>0</v>
      </c>
      <c r="DB242" s="27">
        <v>0</v>
      </c>
      <c r="DC242" s="27">
        <v>140880.10999999999</v>
      </c>
      <c r="DD242" s="27">
        <v>100880.11</v>
      </c>
      <c r="DE242" s="27">
        <v>0</v>
      </c>
      <c r="DF242" s="27">
        <v>0</v>
      </c>
      <c r="DG242" s="27">
        <v>0</v>
      </c>
      <c r="DH242" s="27">
        <v>100880.11</v>
      </c>
      <c r="DI242" s="27">
        <v>137013.98000000001</v>
      </c>
      <c r="DJ242" s="27">
        <v>0</v>
      </c>
      <c r="DK242" s="27">
        <v>0</v>
      </c>
      <c r="DL242" s="27">
        <v>0</v>
      </c>
      <c r="DM242" s="27">
        <v>137013.98000000001</v>
      </c>
      <c r="DN242" s="27">
        <v>140880.10999999999</v>
      </c>
      <c r="DO242" s="27">
        <v>0</v>
      </c>
      <c r="DP242" s="27">
        <v>0</v>
      </c>
      <c r="DQ242" s="27">
        <v>0</v>
      </c>
      <c r="DR242" s="27">
        <v>140880.10999999999</v>
      </c>
      <c r="DS242" s="27">
        <v>100880.11</v>
      </c>
      <c r="DT242" s="27">
        <v>0</v>
      </c>
      <c r="DU242" s="27">
        <v>0</v>
      </c>
      <c r="DV242" s="27">
        <v>0</v>
      </c>
      <c r="DW242" s="27">
        <v>100880.11</v>
      </c>
      <c r="DX242" s="28" t="s">
        <v>80</v>
      </c>
      <c r="DY242" s="29" t="s">
        <v>78</v>
      </c>
      <c r="DZ242" s="2"/>
    </row>
    <row r="243" spans="1:130" ht="136.5" x14ac:dyDescent="0.25">
      <c r="A243" s="15" t="s">
        <v>636</v>
      </c>
      <c r="B243" s="16" t="s">
        <v>637</v>
      </c>
      <c r="C243" s="17" t="s">
        <v>68</v>
      </c>
      <c r="D243" s="17" t="s">
        <v>68</v>
      </c>
      <c r="E243" s="17" t="s">
        <v>68</v>
      </c>
      <c r="F243" s="17" t="s">
        <v>68</v>
      </c>
      <c r="G243" s="17" t="s">
        <v>68</v>
      </c>
      <c r="H243" s="17" t="s">
        <v>68</v>
      </c>
      <c r="I243" s="17" t="s">
        <v>68</v>
      </c>
      <c r="J243" s="17" t="s">
        <v>68</v>
      </c>
      <c r="K243" s="17" t="s">
        <v>68</v>
      </c>
      <c r="L243" s="17" t="s">
        <v>68</v>
      </c>
      <c r="M243" s="17" t="s">
        <v>68</v>
      </c>
      <c r="N243" s="17" t="s">
        <v>68</v>
      </c>
      <c r="O243" s="17" t="s">
        <v>68</v>
      </c>
      <c r="P243" s="17" t="s">
        <v>68</v>
      </c>
      <c r="Q243" s="17" t="s">
        <v>68</v>
      </c>
      <c r="R243" s="17" t="s">
        <v>68</v>
      </c>
      <c r="S243" s="17" t="s">
        <v>68</v>
      </c>
      <c r="T243" s="17" t="s">
        <v>68</v>
      </c>
      <c r="U243" s="17" t="s">
        <v>68</v>
      </c>
      <c r="V243" s="17" t="s">
        <v>68</v>
      </c>
      <c r="W243" s="17" t="s">
        <v>68</v>
      </c>
      <c r="X243" s="17" t="s">
        <v>68</v>
      </c>
      <c r="Y243" s="17" t="s">
        <v>68</v>
      </c>
      <c r="Z243" s="17" t="s">
        <v>68</v>
      </c>
      <c r="AA243" s="17" t="s">
        <v>68</v>
      </c>
      <c r="AB243" s="17" t="s">
        <v>68</v>
      </c>
      <c r="AC243" s="17" t="s">
        <v>68</v>
      </c>
      <c r="AD243" s="17" t="s">
        <v>68</v>
      </c>
      <c r="AE243" s="17" t="s">
        <v>68</v>
      </c>
      <c r="AF243" s="17" t="s">
        <v>68</v>
      </c>
      <c r="AG243" s="18"/>
      <c r="AH243" s="18"/>
      <c r="AI243" s="18"/>
      <c r="AJ243" s="19" t="s">
        <v>68</v>
      </c>
      <c r="AK243" s="17" t="s">
        <v>68</v>
      </c>
      <c r="AL243" s="20">
        <v>16026086.550000001</v>
      </c>
      <c r="AM243" s="20">
        <v>14485968.82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  <c r="AT243" s="20">
        <v>16026086.550000001</v>
      </c>
      <c r="AU243" s="20">
        <v>14485968.82</v>
      </c>
      <c r="AV243" s="20">
        <v>15913037.130000001</v>
      </c>
      <c r="AW243" s="20">
        <v>0</v>
      </c>
      <c r="AX243" s="20">
        <v>0</v>
      </c>
      <c r="AY243" s="20">
        <v>0</v>
      </c>
      <c r="AZ243" s="20">
        <v>15913037.130000001</v>
      </c>
      <c r="BA243" s="20">
        <v>14209287.4</v>
      </c>
      <c r="BB243" s="20">
        <v>0</v>
      </c>
      <c r="BC243" s="20">
        <v>0</v>
      </c>
      <c r="BD243" s="20">
        <v>0</v>
      </c>
      <c r="BE243" s="20">
        <v>14209287.4</v>
      </c>
      <c r="BF243" s="20">
        <v>13926445.4</v>
      </c>
      <c r="BG243" s="20">
        <v>0</v>
      </c>
      <c r="BH243" s="20">
        <v>0</v>
      </c>
      <c r="BI243" s="20">
        <v>0</v>
      </c>
      <c r="BJ243" s="20">
        <v>13926445.4</v>
      </c>
      <c r="BK243" s="20">
        <v>13723320.4</v>
      </c>
      <c r="BL243" s="20">
        <v>0</v>
      </c>
      <c r="BM243" s="20">
        <v>0</v>
      </c>
      <c r="BN243" s="20">
        <v>0</v>
      </c>
      <c r="BO243" s="20">
        <v>13723320.4</v>
      </c>
      <c r="BP243" s="20">
        <v>16026086.550000001</v>
      </c>
      <c r="BQ243" s="20">
        <v>14485968.82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  <c r="BX243" s="20">
        <v>16026086.550000001</v>
      </c>
      <c r="BY243" s="20">
        <v>14485968.82</v>
      </c>
      <c r="BZ243" s="20">
        <v>15838037.130000001</v>
      </c>
      <c r="CA243" s="20">
        <v>0</v>
      </c>
      <c r="CB243" s="20">
        <v>0</v>
      </c>
      <c r="CC243" s="20">
        <v>0</v>
      </c>
      <c r="CD243" s="20">
        <v>15838037.130000001</v>
      </c>
      <c r="CE243" s="20">
        <v>14134287.4</v>
      </c>
      <c r="CF243" s="20">
        <v>0</v>
      </c>
      <c r="CG243" s="20">
        <v>0</v>
      </c>
      <c r="CH243" s="20">
        <v>0</v>
      </c>
      <c r="CI243" s="20">
        <v>14134287.4</v>
      </c>
      <c r="CJ243" s="20">
        <v>13851445.4</v>
      </c>
      <c r="CK243" s="20">
        <v>0</v>
      </c>
      <c r="CL243" s="20">
        <v>0</v>
      </c>
      <c r="CM243" s="20">
        <v>0</v>
      </c>
      <c r="CN243" s="20">
        <v>13851445.4</v>
      </c>
      <c r="CO243" s="20">
        <v>13648320.4</v>
      </c>
      <c r="CP243" s="20">
        <v>0</v>
      </c>
      <c r="CQ243" s="20">
        <v>0</v>
      </c>
      <c r="CR243" s="20">
        <v>0</v>
      </c>
      <c r="CS243" s="20">
        <v>13648320.4</v>
      </c>
      <c r="CT243" s="20">
        <v>16026086.550000001</v>
      </c>
      <c r="CU243" s="20">
        <v>0</v>
      </c>
      <c r="CV243" s="20">
        <v>0</v>
      </c>
      <c r="CW243" s="20">
        <v>0</v>
      </c>
      <c r="CX243" s="20">
        <v>16026086.550000001</v>
      </c>
      <c r="CY243" s="20">
        <v>15913037.130000001</v>
      </c>
      <c r="CZ243" s="20">
        <v>0</v>
      </c>
      <c r="DA243" s="20">
        <v>0</v>
      </c>
      <c r="DB243" s="20">
        <v>0</v>
      </c>
      <c r="DC243" s="20">
        <v>15913037.130000001</v>
      </c>
      <c r="DD243" s="20">
        <v>14209287.4</v>
      </c>
      <c r="DE243" s="20">
        <v>0</v>
      </c>
      <c r="DF243" s="20">
        <v>0</v>
      </c>
      <c r="DG243" s="20">
        <v>0</v>
      </c>
      <c r="DH243" s="20">
        <v>14209287.4</v>
      </c>
      <c r="DI243" s="20">
        <v>16026086.550000001</v>
      </c>
      <c r="DJ243" s="20">
        <v>0</v>
      </c>
      <c r="DK243" s="20">
        <v>0</v>
      </c>
      <c r="DL243" s="20">
        <v>0</v>
      </c>
      <c r="DM243" s="20">
        <v>16026086.550000001</v>
      </c>
      <c r="DN243" s="20">
        <v>15838037.130000001</v>
      </c>
      <c r="DO243" s="20">
        <v>0</v>
      </c>
      <c r="DP243" s="20">
        <v>0</v>
      </c>
      <c r="DQ243" s="20">
        <v>0</v>
      </c>
      <c r="DR243" s="20">
        <v>15838037.130000001</v>
      </c>
      <c r="DS243" s="20">
        <v>14134287.4</v>
      </c>
      <c r="DT243" s="20">
        <v>0</v>
      </c>
      <c r="DU243" s="20">
        <v>0</v>
      </c>
      <c r="DV243" s="20">
        <v>0</v>
      </c>
      <c r="DW243" s="20">
        <v>14134287.4</v>
      </c>
      <c r="DX243" s="17"/>
      <c r="DY243" s="2"/>
      <c r="DZ243" s="2"/>
    </row>
    <row r="244" spans="1:130" ht="33.950000000000003" customHeight="1" x14ac:dyDescent="0.25">
      <c r="A244" s="99" t="s">
        <v>638</v>
      </c>
      <c r="B244" s="93" t="s">
        <v>639</v>
      </c>
      <c r="C244" s="22" t="s">
        <v>81</v>
      </c>
      <c r="D244" s="22" t="s">
        <v>447</v>
      </c>
      <c r="E244" s="22" t="s">
        <v>83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 t="s">
        <v>160</v>
      </c>
      <c r="AB244" s="22" t="s">
        <v>109</v>
      </c>
      <c r="AC244" s="23" t="s">
        <v>161</v>
      </c>
      <c r="AD244" s="22"/>
      <c r="AE244" s="22"/>
      <c r="AF244" s="23"/>
      <c r="AG244" s="24"/>
      <c r="AH244" s="24"/>
      <c r="AI244" s="25"/>
      <c r="AJ244" s="93" t="s">
        <v>78</v>
      </c>
      <c r="AK244" s="95" t="s">
        <v>640</v>
      </c>
      <c r="AL244" s="27">
        <v>5729983.6699999999</v>
      </c>
      <c r="AM244" s="27">
        <v>4397335.1900000004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5729983.6699999999</v>
      </c>
      <c r="AU244" s="27">
        <v>4397335.1900000004</v>
      </c>
      <c r="AV244" s="27">
        <v>6031163.1299999999</v>
      </c>
      <c r="AW244" s="27">
        <v>0</v>
      </c>
      <c r="AX244" s="27">
        <v>0</v>
      </c>
      <c r="AY244" s="27">
        <v>0</v>
      </c>
      <c r="AZ244" s="27">
        <v>6031163.1299999999</v>
      </c>
      <c r="BA244" s="27">
        <v>4628913.4000000004</v>
      </c>
      <c r="BB244" s="27">
        <v>0</v>
      </c>
      <c r="BC244" s="27">
        <v>0</v>
      </c>
      <c r="BD244" s="27">
        <v>0</v>
      </c>
      <c r="BE244" s="27">
        <v>4628913.4000000004</v>
      </c>
      <c r="BF244" s="27">
        <v>4416071.4000000004</v>
      </c>
      <c r="BG244" s="27">
        <v>0</v>
      </c>
      <c r="BH244" s="27">
        <v>0</v>
      </c>
      <c r="BI244" s="27">
        <v>0</v>
      </c>
      <c r="BJ244" s="27">
        <v>4416071.4000000004</v>
      </c>
      <c r="BK244" s="27">
        <v>4292946.4000000004</v>
      </c>
      <c r="BL244" s="27">
        <v>0</v>
      </c>
      <c r="BM244" s="27">
        <v>0</v>
      </c>
      <c r="BN244" s="27">
        <v>0</v>
      </c>
      <c r="BO244" s="27">
        <v>4292946.4000000004</v>
      </c>
      <c r="BP244" s="27">
        <v>5729983.6699999999</v>
      </c>
      <c r="BQ244" s="27">
        <v>4397335.1900000004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5729983.6699999999</v>
      </c>
      <c r="BY244" s="27">
        <v>4397335.1900000004</v>
      </c>
      <c r="BZ244" s="27">
        <v>5956163.1299999999</v>
      </c>
      <c r="CA244" s="27">
        <v>0</v>
      </c>
      <c r="CB244" s="27">
        <v>0</v>
      </c>
      <c r="CC244" s="27">
        <v>0</v>
      </c>
      <c r="CD244" s="27">
        <v>5956163.1299999999</v>
      </c>
      <c r="CE244" s="27">
        <v>4553913.4000000004</v>
      </c>
      <c r="CF244" s="27">
        <v>0</v>
      </c>
      <c r="CG244" s="27">
        <v>0</v>
      </c>
      <c r="CH244" s="27">
        <v>0</v>
      </c>
      <c r="CI244" s="27">
        <v>4553913.4000000004</v>
      </c>
      <c r="CJ244" s="27">
        <v>4341071.4000000004</v>
      </c>
      <c r="CK244" s="27">
        <v>0</v>
      </c>
      <c r="CL244" s="27">
        <v>0</v>
      </c>
      <c r="CM244" s="27">
        <v>0</v>
      </c>
      <c r="CN244" s="27">
        <v>4341071.4000000004</v>
      </c>
      <c r="CO244" s="27">
        <v>4217946.4000000004</v>
      </c>
      <c r="CP244" s="27">
        <v>0</v>
      </c>
      <c r="CQ244" s="27">
        <v>0</v>
      </c>
      <c r="CR244" s="27">
        <v>0</v>
      </c>
      <c r="CS244" s="27">
        <v>4217946.4000000004</v>
      </c>
      <c r="CT244" s="27">
        <v>5729983.6699999999</v>
      </c>
      <c r="CU244" s="27">
        <v>0</v>
      </c>
      <c r="CV244" s="27">
        <v>0</v>
      </c>
      <c r="CW244" s="27">
        <v>0</v>
      </c>
      <c r="CX244" s="27">
        <v>5729983.6699999999</v>
      </c>
      <c r="CY244" s="27">
        <v>6031163.1299999999</v>
      </c>
      <c r="CZ244" s="27">
        <v>0</v>
      </c>
      <c r="DA244" s="27">
        <v>0</v>
      </c>
      <c r="DB244" s="27">
        <v>0</v>
      </c>
      <c r="DC244" s="27">
        <v>6031163.1299999999</v>
      </c>
      <c r="DD244" s="27">
        <v>4628913.4000000004</v>
      </c>
      <c r="DE244" s="27">
        <v>0</v>
      </c>
      <c r="DF244" s="27">
        <v>0</v>
      </c>
      <c r="DG244" s="27">
        <v>0</v>
      </c>
      <c r="DH244" s="27">
        <v>4628913.4000000004</v>
      </c>
      <c r="DI244" s="27">
        <v>5729983.6699999999</v>
      </c>
      <c r="DJ244" s="27">
        <v>0</v>
      </c>
      <c r="DK244" s="27">
        <v>0</v>
      </c>
      <c r="DL244" s="27">
        <v>0</v>
      </c>
      <c r="DM244" s="27">
        <v>5729983.6699999999</v>
      </c>
      <c r="DN244" s="27">
        <v>5956163.1299999999</v>
      </c>
      <c r="DO244" s="27">
        <v>0</v>
      </c>
      <c r="DP244" s="27">
        <v>0</v>
      </c>
      <c r="DQ244" s="27">
        <v>0</v>
      </c>
      <c r="DR244" s="27">
        <v>5956163.1299999999</v>
      </c>
      <c r="DS244" s="27">
        <v>4553913.4000000004</v>
      </c>
      <c r="DT244" s="27">
        <v>0</v>
      </c>
      <c r="DU244" s="27">
        <v>0</v>
      </c>
      <c r="DV244" s="27">
        <v>0</v>
      </c>
      <c r="DW244" s="27">
        <v>4553913.4000000004</v>
      </c>
      <c r="DX244" s="70" t="s">
        <v>80</v>
      </c>
      <c r="DY244" s="29" t="s">
        <v>78</v>
      </c>
      <c r="DZ244" s="2"/>
    </row>
    <row r="245" spans="1:130" ht="33.75" x14ac:dyDescent="0.25">
      <c r="A245" s="100"/>
      <c r="B245" s="94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 t="s">
        <v>160</v>
      </c>
      <c r="AB245" s="22" t="s">
        <v>109</v>
      </c>
      <c r="AC245" s="23" t="s">
        <v>541</v>
      </c>
      <c r="AD245" s="22"/>
      <c r="AE245" s="22"/>
      <c r="AF245" s="23"/>
      <c r="AG245" s="24"/>
      <c r="AH245" s="24"/>
      <c r="AI245" s="25"/>
      <c r="AJ245" s="94"/>
      <c r="AK245" s="96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71"/>
      <c r="DY245" s="29" t="s">
        <v>84</v>
      </c>
      <c r="DZ245" s="2"/>
    </row>
    <row r="246" spans="1:130" ht="33.950000000000003" customHeight="1" x14ac:dyDescent="0.25">
      <c r="A246" s="99" t="s">
        <v>641</v>
      </c>
      <c r="B246" s="93" t="s">
        <v>642</v>
      </c>
      <c r="C246" s="22" t="s">
        <v>284</v>
      </c>
      <c r="D246" s="22" t="s">
        <v>324</v>
      </c>
      <c r="E246" s="22" t="s">
        <v>286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 t="s">
        <v>160</v>
      </c>
      <c r="AB246" s="22" t="s">
        <v>109</v>
      </c>
      <c r="AC246" s="23" t="s">
        <v>161</v>
      </c>
      <c r="AD246" s="22"/>
      <c r="AE246" s="22"/>
      <c r="AF246" s="23"/>
      <c r="AG246" s="24"/>
      <c r="AH246" s="24"/>
      <c r="AI246" s="25"/>
      <c r="AJ246" s="93" t="s">
        <v>78</v>
      </c>
      <c r="AK246" s="95" t="s">
        <v>643</v>
      </c>
      <c r="AL246" s="27">
        <v>8682094.8800000008</v>
      </c>
      <c r="AM246" s="27">
        <v>8543291.5999999996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8682094.8800000008</v>
      </c>
      <c r="AU246" s="27">
        <v>8543291.5999999996</v>
      </c>
      <c r="AV246" s="27">
        <v>9015966</v>
      </c>
      <c r="AW246" s="27">
        <v>0</v>
      </c>
      <c r="AX246" s="27">
        <v>0</v>
      </c>
      <c r="AY246" s="27">
        <v>0</v>
      </c>
      <c r="AZ246" s="27">
        <v>9015966</v>
      </c>
      <c r="BA246" s="27">
        <v>8872466</v>
      </c>
      <c r="BB246" s="27">
        <v>0</v>
      </c>
      <c r="BC246" s="27">
        <v>0</v>
      </c>
      <c r="BD246" s="27">
        <v>0</v>
      </c>
      <c r="BE246" s="27">
        <v>8872466</v>
      </c>
      <c r="BF246" s="27">
        <v>8802466</v>
      </c>
      <c r="BG246" s="27">
        <v>0</v>
      </c>
      <c r="BH246" s="27">
        <v>0</v>
      </c>
      <c r="BI246" s="27">
        <v>0</v>
      </c>
      <c r="BJ246" s="27">
        <v>8802466</v>
      </c>
      <c r="BK246" s="27">
        <v>8802466</v>
      </c>
      <c r="BL246" s="27">
        <v>0</v>
      </c>
      <c r="BM246" s="27">
        <v>0</v>
      </c>
      <c r="BN246" s="27">
        <v>0</v>
      </c>
      <c r="BO246" s="27">
        <v>8802466</v>
      </c>
      <c r="BP246" s="27">
        <v>8682094.8800000008</v>
      </c>
      <c r="BQ246" s="27">
        <v>8543291.5999999996</v>
      </c>
      <c r="BR246" s="27">
        <v>0</v>
      </c>
      <c r="BS246" s="27">
        <v>0</v>
      </c>
      <c r="BT246" s="27">
        <v>0</v>
      </c>
      <c r="BU246" s="27">
        <v>0</v>
      </c>
      <c r="BV246" s="27">
        <v>0</v>
      </c>
      <c r="BW246" s="27">
        <v>0</v>
      </c>
      <c r="BX246" s="27">
        <v>8682094.8800000008</v>
      </c>
      <c r="BY246" s="27">
        <v>8543291.5999999996</v>
      </c>
      <c r="BZ246" s="27">
        <v>9015966</v>
      </c>
      <c r="CA246" s="27">
        <v>0</v>
      </c>
      <c r="CB246" s="27">
        <v>0</v>
      </c>
      <c r="CC246" s="27">
        <v>0</v>
      </c>
      <c r="CD246" s="27">
        <v>9015966</v>
      </c>
      <c r="CE246" s="27">
        <v>8872466</v>
      </c>
      <c r="CF246" s="27">
        <v>0</v>
      </c>
      <c r="CG246" s="27">
        <v>0</v>
      </c>
      <c r="CH246" s="27">
        <v>0</v>
      </c>
      <c r="CI246" s="27">
        <v>8872466</v>
      </c>
      <c r="CJ246" s="27">
        <v>8802466</v>
      </c>
      <c r="CK246" s="27">
        <v>0</v>
      </c>
      <c r="CL246" s="27">
        <v>0</v>
      </c>
      <c r="CM246" s="27">
        <v>0</v>
      </c>
      <c r="CN246" s="27">
        <v>8802466</v>
      </c>
      <c r="CO246" s="27">
        <v>8802466</v>
      </c>
      <c r="CP246" s="27">
        <v>0</v>
      </c>
      <c r="CQ246" s="27">
        <v>0</v>
      </c>
      <c r="CR246" s="27">
        <v>0</v>
      </c>
      <c r="CS246" s="27">
        <v>8802466</v>
      </c>
      <c r="CT246" s="27">
        <v>8682094.8800000008</v>
      </c>
      <c r="CU246" s="27">
        <v>0</v>
      </c>
      <c r="CV246" s="27">
        <v>0</v>
      </c>
      <c r="CW246" s="27">
        <v>0</v>
      </c>
      <c r="CX246" s="27">
        <v>8682094.8800000008</v>
      </c>
      <c r="CY246" s="27">
        <v>9015966</v>
      </c>
      <c r="CZ246" s="27">
        <v>0</v>
      </c>
      <c r="DA246" s="27">
        <v>0</v>
      </c>
      <c r="DB246" s="27">
        <v>0</v>
      </c>
      <c r="DC246" s="27">
        <v>9015966</v>
      </c>
      <c r="DD246" s="27">
        <v>8872466</v>
      </c>
      <c r="DE246" s="27">
        <v>0</v>
      </c>
      <c r="DF246" s="27">
        <v>0</v>
      </c>
      <c r="DG246" s="27">
        <v>0</v>
      </c>
      <c r="DH246" s="27">
        <v>8872466</v>
      </c>
      <c r="DI246" s="27">
        <v>8682094.8800000008</v>
      </c>
      <c r="DJ246" s="27">
        <v>0</v>
      </c>
      <c r="DK246" s="27">
        <v>0</v>
      </c>
      <c r="DL246" s="27">
        <v>0</v>
      </c>
      <c r="DM246" s="27">
        <v>8682094.8800000008</v>
      </c>
      <c r="DN246" s="27">
        <v>9015966</v>
      </c>
      <c r="DO246" s="27">
        <v>0</v>
      </c>
      <c r="DP246" s="27">
        <v>0</v>
      </c>
      <c r="DQ246" s="27">
        <v>0</v>
      </c>
      <c r="DR246" s="27">
        <v>9015966</v>
      </c>
      <c r="DS246" s="27">
        <v>8872466</v>
      </c>
      <c r="DT246" s="27">
        <v>0</v>
      </c>
      <c r="DU246" s="27">
        <v>0</v>
      </c>
      <c r="DV246" s="27">
        <v>0</v>
      </c>
      <c r="DW246" s="27">
        <v>8872466</v>
      </c>
      <c r="DX246" s="70" t="s">
        <v>80</v>
      </c>
      <c r="DY246" s="29" t="s">
        <v>78</v>
      </c>
      <c r="DZ246" s="2"/>
    </row>
    <row r="247" spans="1:130" ht="33.75" x14ac:dyDescent="0.25">
      <c r="A247" s="100"/>
      <c r="B247" s="94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 t="s">
        <v>160</v>
      </c>
      <c r="AB247" s="22" t="s">
        <v>109</v>
      </c>
      <c r="AC247" s="23" t="s">
        <v>541</v>
      </c>
      <c r="AD247" s="22"/>
      <c r="AE247" s="22"/>
      <c r="AF247" s="23"/>
      <c r="AG247" s="24"/>
      <c r="AH247" s="24"/>
      <c r="AI247" s="25"/>
      <c r="AJ247" s="94"/>
      <c r="AK247" s="96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71"/>
      <c r="DY247" s="29" t="s">
        <v>84</v>
      </c>
      <c r="DZ247" s="2"/>
    </row>
    <row r="248" spans="1:130" ht="45" x14ac:dyDescent="0.25">
      <c r="A248" s="30" t="s">
        <v>644</v>
      </c>
      <c r="B248" s="21" t="s">
        <v>645</v>
      </c>
      <c r="C248" s="22" t="s">
        <v>81</v>
      </c>
      <c r="D248" s="22" t="s">
        <v>626</v>
      </c>
      <c r="E248" s="22" t="s">
        <v>83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3"/>
      <c r="AD248" s="22"/>
      <c r="AE248" s="22"/>
      <c r="AF248" s="23"/>
      <c r="AG248" s="24"/>
      <c r="AH248" s="24"/>
      <c r="AI248" s="25"/>
      <c r="AJ248" s="21" t="s">
        <v>237</v>
      </c>
      <c r="AK248" s="26" t="s">
        <v>425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80000</v>
      </c>
      <c r="AW248" s="27">
        <v>0</v>
      </c>
      <c r="AX248" s="27">
        <v>0</v>
      </c>
      <c r="AY248" s="27">
        <v>0</v>
      </c>
      <c r="AZ248" s="27">
        <v>80000</v>
      </c>
      <c r="BA248" s="27">
        <v>80000</v>
      </c>
      <c r="BB248" s="27">
        <v>0</v>
      </c>
      <c r="BC248" s="27">
        <v>0</v>
      </c>
      <c r="BD248" s="27">
        <v>0</v>
      </c>
      <c r="BE248" s="27">
        <v>80000</v>
      </c>
      <c r="BF248" s="27">
        <v>80000</v>
      </c>
      <c r="BG248" s="27">
        <v>0</v>
      </c>
      <c r="BH248" s="27">
        <v>0</v>
      </c>
      <c r="BI248" s="27">
        <v>0</v>
      </c>
      <c r="BJ248" s="27">
        <v>80000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80000</v>
      </c>
      <c r="CA248" s="27">
        <v>0</v>
      </c>
      <c r="CB248" s="27">
        <v>0</v>
      </c>
      <c r="CC248" s="27">
        <v>0</v>
      </c>
      <c r="CD248" s="27">
        <v>80000</v>
      </c>
      <c r="CE248" s="27">
        <v>80000</v>
      </c>
      <c r="CF248" s="27">
        <v>0</v>
      </c>
      <c r="CG248" s="27">
        <v>0</v>
      </c>
      <c r="CH248" s="27">
        <v>0</v>
      </c>
      <c r="CI248" s="27">
        <v>80000</v>
      </c>
      <c r="CJ248" s="27">
        <v>80000</v>
      </c>
      <c r="CK248" s="27">
        <v>0</v>
      </c>
      <c r="CL248" s="27">
        <v>0</v>
      </c>
      <c r="CM248" s="27">
        <v>0</v>
      </c>
      <c r="CN248" s="27">
        <v>80000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80000</v>
      </c>
      <c r="CZ248" s="27">
        <v>0</v>
      </c>
      <c r="DA248" s="27">
        <v>0</v>
      </c>
      <c r="DB248" s="27">
        <v>0</v>
      </c>
      <c r="DC248" s="27">
        <v>80000</v>
      </c>
      <c r="DD248" s="27">
        <v>80000</v>
      </c>
      <c r="DE248" s="27">
        <v>0</v>
      </c>
      <c r="DF248" s="27">
        <v>0</v>
      </c>
      <c r="DG248" s="27">
        <v>0</v>
      </c>
      <c r="DH248" s="27">
        <v>80000</v>
      </c>
      <c r="DI248" s="27">
        <v>0</v>
      </c>
      <c r="DJ248" s="27">
        <v>0</v>
      </c>
      <c r="DK248" s="27">
        <v>0</v>
      </c>
      <c r="DL248" s="27">
        <v>0</v>
      </c>
      <c r="DM248" s="27">
        <v>0</v>
      </c>
      <c r="DN248" s="27">
        <v>80000</v>
      </c>
      <c r="DO248" s="27">
        <v>0</v>
      </c>
      <c r="DP248" s="27">
        <v>0</v>
      </c>
      <c r="DQ248" s="27">
        <v>0</v>
      </c>
      <c r="DR248" s="27">
        <v>80000</v>
      </c>
      <c r="DS248" s="27">
        <v>80000</v>
      </c>
      <c r="DT248" s="27">
        <v>0</v>
      </c>
      <c r="DU248" s="27">
        <v>0</v>
      </c>
      <c r="DV248" s="27">
        <v>0</v>
      </c>
      <c r="DW248" s="27">
        <v>80000</v>
      </c>
      <c r="DX248" s="28" t="s">
        <v>80</v>
      </c>
      <c r="DY248" s="29" t="s">
        <v>78</v>
      </c>
      <c r="DZ248" s="2"/>
    </row>
    <row r="249" spans="1:130" ht="112.5" x14ac:dyDescent="0.25">
      <c r="A249" s="30" t="s">
        <v>646</v>
      </c>
      <c r="B249" s="21" t="s">
        <v>647</v>
      </c>
      <c r="C249" s="22" t="s">
        <v>81</v>
      </c>
      <c r="D249" s="22" t="s">
        <v>626</v>
      </c>
      <c r="E249" s="22" t="s">
        <v>83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3"/>
      <c r="AD249" s="22"/>
      <c r="AE249" s="22"/>
      <c r="AF249" s="23"/>
      <c r="AG249" s="24"/>
      <c r="AH249" s="24"/>
      <c r="AI249" s="25"/>
      <c r="AJ249" s="21" t="s">
        <v>111</v>
      </c>
      <c r="AK249" s="26" t="s">
        <v>560</v>
      </c>
      <c r="AL249" s="27">
        <v>890700</v>
      </c>
      <c r="AM249" s="27">
        <v>890657.22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890700</v>
      </c>
      <c r="AU249" s="27">
        <v>890657.22</v>
      </c>
      <c r="AV249" s="27">
        <v>0</v>
      </c>
      <c r="AW249" s="27">
        <v>0</v>
      </c>
      <c r="AX249" s="27">
        <v>0</v>
      </c>
      <c r="AY249" s="27">
        <v>0</v>
      </c>
      <c r="AZ249" s="27">
        <v>0</v>
      </c>
      <c r="BA249" s="27">
        <v>0</v>
      </c>
      <c r="BB249" s="27">
        <v>0</v>
      </c>
      <c r="BC249" s="27">
        <v>0</v>
      </c>
      <c r="BD249" s="27">
        <v>0</v>
      </c>
      <c r="BE249" s="27">
        <v>0</v>
      </c>
      <c r="BF249" s="27">
        <v>0</v>
      </c>
      <c r="BG249" s="27">
        <v>0</v>
      </c>
      <c r="BH249" s="27">
        <v>0</v>
      </c>
      <c r="BI249" s="27">
        <v>0</v>
      </c>
      <c r="BJ249" s="27">
        <v>0</v>
      </c>
      <c r="BK249" s="27">
        <v>0</v>
      </c>
      <c r="BL249" s="27">
        <v>0</v>
      </c>
      <c r="BM249" s="27">
        <v>0</v>
      </c>
      <c r="BN249" s="27">
        <v>0</v>
      </c>
      <c r="BO249" s="27">
        <v>0</v>
      </c>
      <c r="BP249" s="27">
        <v>890700</v>
      </c>
      <c r="BQ249" s="27">
        <v>890657.22</v>
      </c>
      <c r="BR249" s="27">
        <v>0</v>
      </c>
      <c r="BS249" s="27">
        <v>0</v>
      </c>
      <c r="BT249" s="27">
        <v>0</v>
      </c>
      <c r="BU249" s="27">
        <v>0</v>
      </c>
      <c r="BV249" s="27">
        <v>0</v>
      </c>
      <c r="BW249" s="27">
        <v>0</v>
      </c>
      <c r="BX249" s="27">
        <v>890700</v>
      </c>
      <c r="BY249" s="27">
        <v>890657.22</v>
      </c>
      <c r="BZ249" s="27">
        <v>0</v>
      </c>
      <c r="CA249" s="27">
        <v>0</v>
      </c>
      <c r="CB249" s="27">
        <v>0</v>
      </c>
      <c r="CC249" s="27">
        <v>0</v>
      </c>
      <c r="CD249" s="27">
        <v>0</v>
      </c>
      <c r="CE249" s="27">
        <v>0</v>
      </c>
      <c r="CF249" s="27">
        <v>0</v>
      </c>
      <c r="CG249" s="27">
        <v>0</v>
      </c>
      <c r="CH249" s="27">
        <v>0</v>
      </c>
      <c r="CI249" s="27">
        <v>0</v>
      </c>
      <c r="CJ249" s="27">
        <v>0</v>
      </c>
      <c r="CK249" s="27">
        <v>0</v>
      </c>
      <c r="CL249" s="27">
        <v>0</v>
      </c>
      <c r="CM249" s="27">
        <v>0</v>
      </c>
      <c r="CN249" s="27">
        <v>0</v>
      </c>
      <c r="CO249" s="27">
        <v>0</v>
      </c>
      <c r="CP249" s="27">
        <v>0</v>
      </c>
      <c r="CQ249" s="27">
        <v>0</v>
      </c>
      <c r="CR249" s="27">
        <v>0</v>
      </c>
      <c r="CS249" s="27">
        <v>0</v>
      </c>
      <c r="CT249" s="27">
        <v>890700</v>
      </c>
      <c r="CU249" s="27">
        <v>0</v>
      </c>
      <c r="CV249" s="27">
        <v>0</v>
      </c>
      <c r="CW249" s="27">
        <v>0</v>
      </c>
      <c r="CX249" s="27">
        <v>890700</v>
      </c>
      <c r="CY249" s="27">
        <v>0</v>
      </c>
      <c r="CZ249" s="27">
        <v>0</v>
      </c>
      <c r="DA249" s="27">
        <v>0</v>
      </c>
      <c r="DB249" s="27">
        <v>0</v>
      </c>
      <c r="DC249" s="27">
        <v>0</v>
      </c>
      <c r="DD249" s="27">
        <v>0</v>
      </c>
      <c r="DE249" s="27">
        <v>0</v>
      </c>
      <c r="DF249" s="27">
        <v>0</v>
      </c>
      <c r="DG249" s="27">
        <v>0</v>
      </c>
      <c r="DH249" s="27">
        <v>0</v>
      </c>
      <c r="DI249" s="27">
        <v>890700</v>
      </c>
      <c r="DJ249" s="27">
        <v>0</v>
      </c>
      <c r="DK249" s="27">
        <v>0</v>
      </c>
      <c r="DL249" s="27">
        <v>0</v>
      </c>
      <c r="DM249" s="27">
        <v>890700</v>
      </c>
      <c r="DN249" s="27">
        <v>0</v>
      </c>
      <c r="DO249" s="27">
        <v>0</v>
      </c>
      <c r="DP249" s="27">
        <v>0</v>
      </c>
      <c r="DQ249" s="27">
        <v>0</v>
      </c>
      <c r="DR249" s="27">
        <v>0</v>
      </c>
      <c r="DS249" s="27">
        <v>0</v>
      </c>
      <c r="DT249" s="27">
        <v>0</v>
      </c>
      <c r="DU249" s="27">
        <v>0</v>
      </c>
      <c r="DV249" s="27">
        <v>0</v>
      </c>
      <c r="DW249" s="27">
        <v>0</v>
      </c>
      <c r="DX249" s="28" t="s">
        <v>80</v>
      </c>
      <c r="DY249" s="29" t="s">
        <v>78</v>
      </c>
      <c r="DZ249" s="2"/>
    </row>
    <row r="250" spans="1:130" ht="123.75" x14ac:dyDescent="0.25">
      <c r="A250" s="30" t="s">
        <v>648</v>
      </c>
      <c r="B250" s="21" t="s">
        <v>649</v>
      </c>
      <c r="C250" s="22" t="s">
        <v>81</v>
      </c>
      <c r="D250" s="22" t="s">
        <v>125</v>
      </c>
      <c r="E250" s="22" t="s">
        <v>83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3"/>
      <c r="AD250" s="22"/>
      <c r="AE250" s="22"/>
      <c r="AF250" s="23"/>
      <c r="AG250" s="24"/>
      <c r="AH250" s="24"/>
      <c r="AI250" s="25"/>
      <c r="AJ250" s="21" t="s">
        <v>78</v>
      </c>
      <c r="AK250" s="26" t="s">
        <v>366</v>
      </c>
      <c r="AL250" s="27">
        <v>161288</v>
      </c>
      <c r="AM250" s="27">
        <v>125570.6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161288</v>
      </c>
      <c r="AU250" s="27">
        <v>125570.6</v>
      </c>
      <c r="AV250" s="27">
        <v>180888</v>
      </c>
      <c r="AW250" s="27">
        <v>0</v>
      </c>
      <c r="AX250" s="27">
        <v>0</v>
      </c>
      <c r="AY250" s="27">
        <v>0</v>
      </c>
      <c r="AZ250" s="27">
        <v>180888</v>
      </c>
      <c r="BA250" s="27">
        <v>85888</v>
      </c>
      <c r="BB250" s="27">
        <v>0</v>
      </c>
      <c r="BC250" s="27">
        <v>0</v>
      </c>
      <c r="BD250" s="27">
        <v>0</v>
      </c>
      <c r="BE250" s="27">
        <v>85888</v>
      </c>
      <c r="BF250" s="27">
        <v>85888</v>
      </c>
      <c r="BG250" s="27">
        <v>0</v>
      </c>
      <c r="BH250" s="27">
        <v>0</v>
      </c>
      <c r="BI250" s="27">
        <v>0</v>
      </c>
      <c r="BJ250" s="27">
        <v>85888</v>
      </c>
      <c r="BK250" s="27">
        <v>85888</v>
      </c>
      <c r="BL250" s="27">
        <v>0</v>
      </c>
      <c r="BM250" s="27">
        <v>0</v>
      </c>
      <c r="BN250" s="27">
        <v>0</v>
      </c>
      <c r="BO250" s="27">
        <v>85888</v>
      </c>
      <c r="BP250" s="27">
        <v>161288</v>
      </c>
      <c r="BQ250" s="27">
        <v>125570.6</v>
      </c>
      <c r="BR250" s="27">
        <v>0</v>
      </c>
      <c r="BS250" s="27">
        <v>0</v>
      </c>
      <c r="BT250" s="27">
        <v>0</v>
      </c>
      <c r="BU250" s="27">
        <v>0</v>
      </c>
      <c r="BV250" s="27">
        <v>0</v>
      </c>
      <c r="BW250" s="27">
        <v>0</v>
      </c>
      <c r="BX250" s="27">
        <v>161288</v>
      </c>
      <c r="BY250" s="27">
        <v>125570.6</v>
      </c>
      <c r="BZ250" s="27">
        <v>180888</v>
      </c>
      <c r="CA250" s="27">
        <v>0</v>
      </c>
      <c r="CB250" s="27">
        <v>0</v>
      </c>
      <c r="CC250" s="27">
        <v>0</v>
      </c>
      <c r="CD250" s="27">
        <v>180888</v>
      </c>
      <c r="CE250" s="27">
        <v>85888</v>
      </c>
      <c r="CF250" s="27">
        <v>0</v>
      </c>
      <c r="CG250" s="27">
        <v>0</v>
      </c>
      <c r="CH250" s="27">
        <v>0</v>
      </c>
      <c r="CI250" s="27">
        <v>85888</v>
      </c>
      <c r="CJ250" s="27">
        <v>85888</v>
      </c>
      <c r="CK250" s="27">
        <v>0</v>
      </c>
      <c r="CL250" s="27">
        <v>0</v>
      </c>
      <c r="CM250" s="27">
        <v>0</v>
      </c>
      <c r="CN250" s="27">
        <v>85888</v>
      </c>
      <c r="CO250" s="27">
        <v>85888</v>
      </c>
      <c r="CP250" s="27">
        <v>0</v>
      </c>
      <c r="CQ250" s="27">
        <v>0</v>
      </c>
      <c r="CR250" s="27">
        <v>0</v>
      </c>
      <c r="CS250" s="27">
        <v>85888</v>
      </c>
      <c r="CT250" s="27">
        <v>161288</v>
      </c>
      <c r="CU250" s="27">
        <v>0</v>
      </c>
      <c r="CV250" s="27">
        <v>0</v>
      </c>
      <c r="CW250" s="27">
        <v>0</v>
      </c>
      <c r="CX250" s="27">
        <v>161288</v>
      </c>
      <c r="CY250" s="27">
        <v>180888</v>
      </c>
      <c r="CZ250" s="27">
        <v>0</v>
      </c>
      <c r="DA250" s="27">
        <v>0</v>
      </c>
      <c r="DB250" s="27">
        <v>0</v>
      </c>
      <c r="DC250" s="27">
        <v>180888</v>
      </c>
      <c r="DD250" s="27">
        <v>85888</v>
      </c>
      <c r="DE250" s="27">
        <v>0</v>
      </c>
      <c r="DF250" s="27">
        <v>0</v>
      </c>
      <c r="DG250" s="27">
        <v>0</v>
      </c>
      <c r="DH250" s="27">
        <v>85888</v>
      </c>
      <c r="DI250" s="27">
        <v>161288</v>
      </c>
      <c r="DJ250" s="27">
        <v>0</v>
      </c>
      <c r="DK250" s="27">
        <v>0</v>
      </c>
      <c r="DL250" s="27">
        <v>0</v>
      </c>
      <c r="DM250" s="27">
        <v>161288</v>
      </c>
      <c r="DN250" s="27">
        <v>180888</v>
      </c>
      <c r="DO250" s="27">
        <v>0</v>
      </c>
      <c r="DP250" s="27">
        <v>0</v>
      </c>
      <c r="DQ250" s="27">
        <v>0</v>
      </c>
      <c r="DR250" s="27">
        <v>180888</v>
      </c>
      <c r="DS250" s="27">
        <v>85888</v>
      </c>
      <c r="DT250" s="27">
        <v>0</v>
      </c>
      <c r="DU250" s="27">
        <v>0</v>
      </c>
      <c r="DV250" s="27">
        <v>0</v>
      </c>
      <c r="DW250" s="27">
        <v>85888</v>
      </c>
      <c r="DX250" s="28" t="s">
        <v>80</v>
      </c>
      <c r="DY250" s="29" t="s">
        <v>78</v>
      </c>
      <c r="DZ250" s="2"/>
    </row>
    <row r="251" spans="1:130" ht="116.45" customHeight="1" x14ac:dyDescent="0.25">
      <c r="A251" s="99" t="s">
        <v>650</v>
      </c>
      <c r="B251" s="93" t="s">
        <v>651</v>
      </c>
      <c r="C251" s="22" t="s">
        <v>81</v>
      </c>
      <c r="D251" s="22" t="s">
        <v>652</v>
      </c>
      <c r="E251" s="22" t="s">
        <v>83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 t="s">
        <v>160</v>
      </c>
      <c r="AB251" s="22" t="s">
        <v>653</v>
      </c>
      <c r="AC251" s="23" t="s">
        <v>161</v>
      </c>
      <c r="AD251" s="22"/>
      <c r="AE251" s="22"/>
      <c r="AF251" s="23"/>
      <c r="AG251" s="24"/>
      <c r="AH251" s="24"/>
      <c r="AI251" s="25"/>
      <c r="AJ251" s="93" t="s">
        <v>78</v>
      </c>
      <c r="AK251" s="95" t="s">
        <v>654</v>
      </c>
      <c r="AL251" s="27">
        <v>11000</v>
      </c>
      <c r="AM251" s="27">
        <v>9000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11000</v>
      </c>
      <c r="AU251" s="27">
        <v>9000</v>
      </c>
      <c r="AV251" s="27">
        <v>71000</v>
      </c>
      <c r="AW251" s="27">
        <v>0</v>
      </c>
      <c r="AX251" s="27">
        <v>0</v>
      </c>
      <c r="AY251" s="27">
        <v>0</v>
      </c>
      <c r="AZ251" s="27">
        <v>71000</v>
      </c>
      <c r="BA251" s="27">
        <v>50000</v>
      </c>
      <c r="BB251" s="27">
        <v>0</v>
      </c>
      <c r="BC251" s="27">
        <v>0</v>
      </c>
      <c r="BD251" s="27">
        <v>0</v>
      </c>
      <c r="BE251" s="27">
        <v>50000</v>
      </c>
      <c r="BF251" s="27">
        <v>50000</v>
      </c>
      <c r="BG251" s="27">
        <v>0</v>
      </c>
      <c r="BH251" s="27">
        <v>0</v>
      </c>
      <c r="BI251" s="27">
        <v>0</v>
      </c>
      <c r="BJ251" s="27">
        <v>50000</v>
      </c>
      <c r="BK251" s="27">
        <v>50000</v>
      </c>
      <c r="BL251" s="27">
        <v>0</v>
      </c>
      <c r="BM251" s="27">
        <v>0</v>
      </c>
      <c r="BN251" s="27">
        <v>0</v>
      </c>
      <c r="BO251" s="27">
        <v>50000</v>
      </c>
      <c r="BP251" s="27">
        <v>11000</v>
      </c>
      <c r="BQ251" s="27">
        <v>9000</v>
      </c>
      <c r="BR251" s="27">
        <v>0</v>
      </c>
      <c r="BS251" s="27">
        <v>0</v>
      </c>
      <c r="BT251" s="27">
        <v>0</v>
      </c>
      <c r="BU251" s="27">
        <v>0</v>
      </c>
      <c r="BV251" s="27">
        <v>0</v>
      </c>
      <c r="BW251" s="27">
        <v>0</v>
      </c>
      <c r="BX251" s="27">
        <v>11000</v>
      </c>
      <c r="BY251" s="27">
        <v>9000</v>
      </c>
      <c r="BZ251" s="27">
        <v>71000</v>
      </c>
      <c r="CA251" s="27">
        <v>0</v>
      </c>
      <c r="CB251" s="27">
        <v>0</v>
      </c>
      <c r="CC251" s="27">
        <v>0</v>
      </c>
      <c r="CD251" s="27">
        <v>71000</v>
      </c>
      <c r="CE251" s="27">
        <v>50000</v>
      </c>
      <c r="CF251" s="27">
        <v>0</v>
      </c>
      <c r="CG251" s="27">
        <v>0</v>
      </c>
      <c r="CH251" s="27">
        <v>0</v>
      </c>
      <c r="CI251" s="27">
        <v>50000</v>
      </c>
      <c r="CJ251" s="27">
        <v>50000</v>
      </c>
      <c r="CK251" s="27">
        <v>0</v>
      </c>
      <c r="CL251" s="27">
        <v>0</v>
      </c>
      <c r="CM251" s="27">
        <v>0</v>
      </c>
      <c r="CN251" s="27">
        <v>50000</v>
      </c>
      <c r="CO251" s="27">
        <v>50000</v>
      </c>
      <c r="CP251" s="27">
        <v>0</v>
      </c>
      <c r="CQ251" s="27">
        <v>0</v>
      </c>
      <c r="CR251" s="27">
        <v>0</v>
      </c>
      <c r="CS251" s="27">
        <v>50000</v>
      </c>
      <c r="CT251" s="27">
        <v>11000</v>
      </c>
      <c r="CU251" s="27">
        <v>0</v>
      </c>
      <c r="CV251" s="27">
        <v>0</v>
      </c>
      <c r="CW251" s="27">
        <v>0</v>
      </c>
      <c r="CX251" s="27">
        <v>11000</v>
      </c>
      <c r="CY251" s="27">
        <v>71000</v>
      </c>
      <c r="CZ251" s="27">
        <v>0</v>
      </c>
      <c r="DA251" s="27">
        <v>0</v>
      </c>
      <c r="DB251" s="27">
        <v>0</v>
      </c>
      <c r="DC251" s="27">
        <v>71000</v>
      </c>
      <c r="DD251" s="27">
        <v>50000</v>
      </c>
      <c r="DE251" s="27">
        <v>0</v>
      </c>
      <c r="DF251" s="27">
        <v>0</v>
      </c>
      <c r="DG251" s="27">
        <v>0</v>
      </c>
      <c r="DH251" s="27">
        <v>50000</v>
      </c>
      <c r="DI251" s="27">
        <v>11000</v>
      </c>
      <c r="DJ251" s="27">
        <v>0</v>
      </c>
      <c r="DK251" s="27">
        <v>0</v>
      </c>
      <c r="DL251" s="27">
        <v>0</v>
      </c>
      <c r="DM251" s="27">
        <v>11000</v>
      </c>
      <c r="DN251" s="27">
        <v>71000</v>
      </c>
      <c r="DO251" s="27">
        <v>0</v>
      </c>
      <c r="DP251" s="27">
        <v>0</v>
      </c>
      <c r="DQ251" s="27">
        <v>0</v>
      </c>
      <c r="DR251" s="27">
        <v>71000</v>
      </c>
      <c r="DS251" s="27">
        <v>50000</v>
      </c>
      <c r="DT251" s="27">
        <v>0</v>
      </c>
      <c r="DU251" s="27">
        <v>0</v>
      </c>
      <c r="DV251" s="27">
        <v>0</v>
      </c>
      <c r="DW251" s="27">
        <v>50000</v>
      </c>
      <c r="DX251" s="70" t="s">
        <v>80</v>
      </c>
      <c r="DY251" s="29" t="s">
        <v>78</v>
      </c>
      <c r="DZ251" s="2"/>
    </row>
    <row r="252" spans="1:130" ht="33.75" x14ac:dyDescent="0.25">
      <c r="A252" s="101"/>
      <c r="B252" s="94"/>
      <c r="C252" s="22" t="s">
        <v>284</v>
      </c>
      <c r="D252" s="22" t="s">
        <v>308</v>
      </c>
      <c r="E252" s="22" t="s">
        <v>286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 t="s">
        <v>160</v>
      </c>
      <c r="AB252" s="22" t="s">
        <v>306</v>
      </c>
      <c r="AC252" s="23" t="s">
        <v>541</v>
      </c>
      <c r="AD252" s="22"/>
      <c r="AE252" s="22"/>
      <c r="AF252" s="23"/>
      <c r="AG252" s="24"/>
      <c r="AH252" s="24"/>
      <c r="AI252" s="25"/>
      <c r="AJ252" s="94"/>
      <c r="AK252" s="96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71"/>
      <c r="DY252" s="29" t="s">
        <v>84</v>
      </c>
      <c r="DZ252" s="2"/>
    </row>
    <row r="253" spans="1:130" ht="33.75" x14ac:dyDescent="0.25">
      <c r="A253" s="100"/>
      <c r="B253" s="94"/>
      <c r="C253" s="22" t="s">
        <v>284</v>
      </c>
      <c r="D253" s="22" t="s">
        <v>308</v>
      </c>
      <c r="E253" s="22" t="s">
        <v>655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3"/>
      <c r="AD253" s="22"/>
      <c r="AE253" s="22"/>
      <c r="AF253" s="23"/>
      <c r="AG253" s="24"/>
      <c r="AH253" s="24"/>
      <c r="AI253" s="25"/>
      <c r="AJ253" s="94"/>
      <c r="AK253" s="96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71"/>
      <c r="DY253" s="29" t="s">
        <v>85</v>
      </c>
      <c r="DZ253" s="2"/>
    </row>
    <row r="254" spans="1:130" ht="123.75" x14ac:dyDescent="0.25">
      <c r="A254" s="30" t="s">
        <v>656</v>
      </c>
      <c r="B254" s="21" t="s">
        <v>657</v>
      </c>
      <c r="C254" s="22" t="s">
        <v>81</v>
      </c>
      <c r="D254" s="22" t="s">
        <v>658</v>
      </c>
      <c r="E254" s="22" t="s">
        <v>83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3"/>
      <c r="AD254" s="22"/>
      <c r="AE254" s="22"/>
      <c r="AF254" s="23"/>
      <c r="AG254" s="24"/>
      <c r="AH254" s="24"/>
      <c r="AI254" s="25"/>
      <c r="AJ254" s="21" t="s">
        <v>237</v>
      </c>
      <c r="AK254" s="26" t="s">
        <v>659</v>
      </c>
      <c r="AL254" s="27">
        <v>67000</v>
      </c>
      <c r="AM254" s="27">
        <v>36476.769999999997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67000</v>
      </c>
      <c r="AU254" s="27">
        <v>36476.769999999997</v>
      </c>
      <c r="AV254" s="27">
        <v>10000</v>
      </c>
      <c r="AW254" s="27">
        <v>0</v>
      </c>
      <c r="AX254" s="27">
        <v>0</v>
      </c>
      <c r="AY254" s="27">
        <v>0</v>
      </c>
      <c r="AZ254" s="27">
        <v>10000</v>
      </c>
      <c r="BA254" s="27">
        <v>4000</v>
      </c>
      <c r="BB254" s="27">
        <v>0</v>
      </c>
      <c r="BC254" s="27">
        <v>0</v>
      </c>
      <c r="BD254" s="27">
        <v>0</v>
      </c>
      <c r="BE254" s="27">
        <v>4000</v>
      </c>
      <c r="BF254" s="27">
        <v>4000</v>
      </c>
      <c r="BG254" s="27">
        <v>0</v>
      </c>
      <c r="BH254" s="27">
        <v>0</v>
      </c>
      <c r="BI254" s="27">
        <v>0</v>
      </c>
      <c r="BJ254" s="27">
        <v>4000</v>
      </c>
      <c r="BK254" s="27">
        <v>4000</v>
      </c>
      <c r="BL254" s="27">
        <v>0</v>
      </c>
      <c r="BM254" s="27">
        <v>0</v>
      </c>
      <c r="BN254" s="27">
        <v>0</v>
      </c>
      <c r="BO254" s="27">
        <v>4000</v>
      </c>
      <c r="BP254" s="27">
        <v>67000</v>
      </c>
      <c r="BQ254" s="27">
        <v>36476.769999999997</v>
      </c>
      <c r="BR254" s="27">
        <v>0</v>
      </c>
      <c r="BS254" s="27">
        <v>0</v>
      </c>
      <c r="BT254" s="27">
        <v>0</v>
      </c>
      <c r="BU254" s="27">
        <v>0</v>
      </c>
      <c r="BV254" s="27">
        <v>0</v>
      </c>
      <c r="BW254" s="27">
        <v>0</v>
      </c>
      <c r="BX254" s="27">
        <v>67000</v>
      </c>
      <c r="BY254" s="27">
        <v>36476.769999999997</v>
      </c>
      <c r="BZ254" s="27">
        <v>10000</v>
      </c>
      <c r="CA254" s="27">
        <v>0</v>
      </c>
      <c r="CB254" s="27">
        <v>0</v>
      </c>
      <c r="CC254" s="27">
        <v>0</v>
      </c>
      <c r="CD254" s="27">
        <v>10000</v>
      </c>
      <c r="CE254" s="27">
        <v>4000</v>
      </c>
      <c r="CF254" s="27">
        <v>0</v>
      </c>
      <c r="CG254" s="27">
        <v>0</v>
      </c>
      <c r="CH254" s="27">
        <v>0</v>
      </c>
      <c r="CI254" s="27">
        <v>4000</v>
      </c>
      <c r="CJ254" s="27">
        <v>4000</v>
      </c>
      <c r="CK254" s="27">
        <v>0</v>
      </c>
      <c r="CL254" s="27">
        <v>0</v>
      </c>
      <c r="CM254" s="27">
        <v>0</v>
      </c>
      <c r="CN254" s="27">
        <v>4000</v>
      </c>
      <c r="CO254" s="27">
        <v>4000</v>
      </c>
      <c r="CP254" s="27">
        <v>0</v>
      </c>
      <c r="CQ254" s="27">
        <v>0</v>
      </c>
      <c r="CR254" s="27">
        <v>0</v>
      </c>
      <c r="CS254" s="27">
        <v>4000</v>
      </c>
      <c r="CT254" s="27">
        <v>67000</v>
      </c>
      <c r="CU254" s="27">
        <v>0</v>
      </c>
      <c r="CV254" s="27">
        <v>0</v>
      </c>
      <c r="CW254" s="27">
        <v>0</v>
      </c>
      <c r="CX254" s="27">
        <v>67000</v>
      </c>
      <c r="CY254" s="27">
        <v>10000</v>
      </c>
      <c r="CZ254" s="27">
        <v>0</v>
      </c>
      <c r="DA254" s="27">
        <v>0</v>
      </c>
      <c r="DB254" s="27">
        <v>0</v>
      </c>
      <c r="DC254" s="27">
        <v>10000</v>
      </c>
      <c r="DD254" s="27">
        <v>4000</v>
      </c>
      <c r="DE254" s="27">
        <v>0</v>
      </c>
      <c r="DF254" s="27">
        <v>0</v>
      </c>
      <c r="DG254" s="27">
        <v>0</v>
      </c>
      <c r="DH254" s="27">
        <v>4000</v>
      </c>
      <c r="DI254" s="27">
        <v>67000</v>
      </c>
      <c r="DJ254" s="27">
        <v>0</v>
      </c>
      <c r="DK254" s="27">
        <v>0</v>
      </c>
      <c r="DL254" s="27">
        <v>0</v>
      </c>
      <c r="DM254" s="27">
        <v>67000</v>
      </c>
      <c r="DN254" s="27">
        <v>10000</v>
      </c>
      <c r="DO254" s="27">
        <v>0</v>
      </c>
      <c r="DP254" s="27">
        <v>0</v>
      </c>
      <c r="DQ254" s="27">
        <v>0</v>
      </c>
      <c r="DR254" s="27">
        <v>10000</v>
      </c>
      <c r="DS254" s="27">
        <v>4000</v>
      </c>
      <c r="DT254" s="27">
        <v>0</v>
      </c>
      <c r="DU254" s="27">
        <v>0</v>
      </c>
      <c r="DV254" s="27">
        <v>0</v>
      </c>
      <c r="DW254" s="27">
        <v>4000</v>
      </c>
      <c r="DX254" s="28" t="s">
        <v>80</v>
      </c>
      <c r="DY254" s="29" t="s">
        <v>78</v>
      </c>
      <c r="DZ254" s="2"/>
    </row>
    <row r="255" spans="1:130" ht="78.75" x14ac:dyDescent="0.25">
      <c r="A255" s="30" t="s">
        <v>660</v>
      </c>
      <c r="B255" s="21" t="s">
        <v>661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 t="s">
        <v>320</v>
      </c>
      <c r="AB255" s="22" t="s">
        <v>321</v>
      </c>
      <c r="AC255" s="23" t="s">
        <v>322</v>
      </c>
      <c r="AD255" s="22"/>
      <c r="AE255" s="22"/>
      <c r="AF255" s="23"/>
      <c r="AG255" s="24"/>
      <c r="AH255" s="24"/>
      <c r="AI255" s="25"/>
      <c r="AJ255" s="21" t="s">
        <v>323</v>
      </c>
      <c r="AK255" s="26" t="s">
        <v>70</v>
      </c>
      <c r="AL255" s="27">
        <v>484020</v>
      </c>
      <c r="AM255" s="27">
        <v>483637.44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484020</v>
      </c>
      <c r="AU255" s="27">
        <v>483637.44</v>
      </c>
      <c r="AV255" s="27">
        <v>524020</v>
      </c>
      <c r="AW255" s="27">
        <v>0</v>
      </c>
      <c r="AX255" s="27">
        <v>0</v>
      </c>
      <c r="AY255" s="27">
        <v>0</v>
      </c>
      <c r="AZ255" s="27">
        <v>524020</v>
      </c>
      <c r="BA255" s="27">
        <v>488020</v>
      </c>
      <c r="BB255" s="27">
        <v>0</v>
      </c>
      <c r="BC255" s="27">
        <v>0</v>
      </c>
      <c r="BD255" s="27">
        <v>0</v>
      </c>
      <c r="BE255" s="27">
        <v>488020</v>
      </c>
      <c r="BF255" s="27">
        <v>488020</v>
      </c>
      <c r="BG255" s="27">
        <v>0</v>
      </c>
      <c r="BH255" s="27">
        <v>0</v>
      </c>
      <c r="BI255" s="27">
        <v>0</v>
      </c>
      <c r="BJ255" s="27">
        <v>488020</v>
      </c>
      <c r="BK255" s="27">
        <v>488020</v>
      </c>
      <c r="BL255" s="27">
        <v>0</v>
      </c>
      <c r="BM255" s="27">
        <v>0</v>
      </c>
      <c r="BN255" s="27">
        <v>0</v>
      </c>
      <c r="BO255" s="27">
        <v>488020</v>
      </c>
      <c r="BP255" s="27">
        <v>484020</v>
      </c>
      <c r="BQ255" s="27">
        <v>483637.44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7">
        <v>0</v>
      </c>
      <c r="BX255" s="27">
        <v>484020</v>
      </c>
      <c r="BY255" s="27">
        <v>483637.44</v>
      </c>
      <c r="BZ255" s="27">
        <v>524020</v>
      </c>
      <c r="CA255" s="27">
        <v>0</v>
      </c>
      <c r="CB255" s="27">
        <v>0</v>
      </c>
      <c r="CC255" s="27">
        <v>0</v>
      </c>
      <c r="CD255" s="27">
        <v>524020</v>
      </c>
      <c r="CE255" s="27">
        <v>488020</v>
      </c>
      <c r="CF255" s="27">
        <v>0</v>
      </c>
      <c r="CG255" s="27">
        <v>0</v>
      </c>
      <c r="CH255" s="27">
        <v>0</v>
      </c>
      <c r="CI255" s="27">
        <v>488020</v>
      </c>
      <c r="CJ255" s="27">
        <v>488020</v>
      </c>
      <c r="CK255" s="27">
        <v>0</v>
      </c>
      <c r="CL255" s="27">
        <v>0</v>
      </c>
      <c r="CM255" s="27">
        <v>0</v>
      </c>
      <c r="CN255" s="27">
        <v>488020</v>
      </c>
      <c r="CO255" s="27">
        <v>488020</v>
      </c>
      <c r="CP255" s="27">
        <v>0</v>
      </c>
      <c r="CQ255" s="27">
        <v>0</v>
      </c>
      <c r="CR255" s="27">
        <v>0</v>
      </c>
      <c r="CS255" s="27">
        <v>488020</v>
      </c>
      <c r="CT255" s="27">
        <v>484020</v>
      </c>
      <c r="CU255" s="27">
        <v>0</v>
      </c>
      <c r="CV255" s="27">
        <v>0</v>
      </c>
      <c r="CW255" s="27">
        <v>0</v>
      </c>
      <c r="CX255" s="27">
        <v>484020</v>
      </c>
      <c r="CY255" s="27">
        <v>524020</v>
      </c>
      <c r="CZ255" s="27">
        <v>0</v>
      </c>
      <c r="DA255" s="27">
        <v>0</v>
      </c>
      <c r="DB255" s="27">
        <v>0</v>
      </c>
      <c r="DC255" s="27">
        <v>524020</v>
      </c>
      <c r="DD255" s="27">
        <v>488020</v>
      </c>
      <c r="DE255" s="27">
        <v>0</v>
      </c>
      <c r="DF255" s="27">
        <v>0</v>
      </c>
      <c r="DG255" s="27">
        <v>0</v>
      </c>
      <c r="DH255" s="27">
        <v>488020</v>
      </c>
      <c r="DI255" s="27">
        <v>484020</v>
      </c>
      <c r="DJ255" s="27">
        <v>0</v>
      </c>
      <c r="DK255" s="27">
        <v>0</v>
      </c>
      <c r="DL255" s="27">
        <v>0</v>
      </c>
      <c r="DM255" s="27">
        <v>484020</v>
      </c>
      <c r="DN255" s="27">
        <v>524020</v>
      </c>
      <c r="DO255" s="27">
        <v>0</v>
      </c>
      <c r="DP255" s="27">
        <v>0</v>
      </c>
      <c r="DQ255" s="27">
        <v>0</v>
      </c>
      <c r="DR255" s="27">
        <v>524020</v>
      </c>
      <c r="DS255" s="27">
        <v>488020</v>
      </c>
      <c r="DT255" s="27">
        <v>0</v>
      </c>
      <c r="DU255" s="27">
        <v>0</v>
      </c>
      <c r="DV255" s="27">
        <v>0</v>
      </c>
      <c r="DW255" s="27">
        <v>488020</v>
      </c>
      <c r="DX255" s="28" t="s">
        <v>80</v>
      </c>
      <c r="DY255" s="29" t="s">
        <v>78</v>
      </c>
      <c r="DZ255" s="2"/>
    </row>
    <row r="256" spans="1:130" ht="105" x14ac:dyDescent="0.25">
      <c r="A256" s="15" t="s">
        <v>662</v>
      </c>
      <c r="B256" s="16" t="s">
        <v>663</v>
      </c>
      <c r="C256" s="17" t="s">
        <v>68</v>
      </c>
      <c r="D256" s="17" t="s">
        <v>68</v>
      </c>
      <c r="E256" s="17" t="s">
        <v>68</v>
      </c>
      <c r="F256" s="17" t="s">
        <v>68</v>
      </c>
      <c r="G256" s="17" t="s">
        <v>68</v>
      </c>
      <c r="H256" s="17" t="s">
        <v>68</v>
      </c>
      <c r="I256" s="17" t="s">
        <v>68</v>
      </c>
      <c r="J256" s="17" t="s">
        <v>68</v>
      </c>
      <c r="K256" s="17" t="s">
        <v>68</v>
      </c>
      <c r="L256" s="17" t="s">
        <v>68</v>
      </c>
      <c r="M256" s="17" t="s">
        <v>68</v>
      </c>
      <c r="N256" s="17" t="s">
        <v>68</v>
      </c>
      <c r="O256" s="17" t="s">
        <v>68</v>
      </c>
      <c r="P256" s="17" t="s">
        <v>68</v>
      </c>
      <c r="Q256" s="17" t="s">
        <v>68</v>
      </c>
      <c r="R256" s="17" t="s">
        <v>68</v>
      </c>
      <c r="S256" s="17" t="s">
        <v>68</v>
      </c>
      <c r="T256" s="17" t="s">
        <v>68</v>
      </c>
      <c r="U256" s="17" t="s">
        <v>68</v>
      </c>
      <c r="V256" s="17" t="s">
        <v>68</v>
      </c>
      <c r="W256" s="17" t="s">
        <v>68</v>
      </c>
      <c r="X256" s="17" t="s">
        <v>68</v>
      </c>
      <c r="Y256" s="17" t="s">
        <v>68</v>
      </c>
      <c r="Z256" s="17" t="s">
        <v>68</v>
      </c>
      <c r="AA256" s="17" t="s">
        <v>68</v>
      </c>
      <c r="AB256" s="17" t="s">
        <v>68</v>
      </c>
      <c r="AC256" s="17" t="s">
        <v>68</v>
      </c>
      <c r="AD256" s="17" t="s">
        <v>68</v>
      </c>
      <c r="AE256" s="17" t="s">
        <v>68</v>
      </c>
      <c r="AF256" s="17" t="s">
        <v>68</v>
      </c>
      <c r="AG256" s="18"/>
      <c r="AH256" s="18"/>
      <c r="AI256" s="18"/>
      <c r="AJ256" s="19" t="s">
        <v>68</v>
      </c>
      <c r="AK256" s="17" t="s">
        <v>68</v>
      </c>
      <c r="AL256" s="20">
        <v>591378.22</v>
      </c>
      <c r="AM256" s="20">
        <v>591378.22</v>
      </c>
      <c r="AN256" s="20">
        <v>591378.22</v>
      </c>
      <c r="AO256" s="20">
        <v>591378.22</v>
      </c>
      <c r="AP256" s="20">
        <v>0</v>
      </c>
      <c r="AQ256" s="20">
        <v>0</v>
      </c>
      <c r="AR256" s="20">
        <v>0</v>
      </c>
      <c r="AS256" s="20">
        <v>0</v>
      </c>
      <c r="AT256" s="20">
        <v>0</v>
      </c>
      <c r="AU256" s="20">
        <v>0</v>
      </c>
      <c r="AV256" s="20">
        <v>604400</v>
      </c>
      <c r="AW256" s="20">
        <v>604400</v>
      </c>
      <c r="AX256" s="20">
        <v>0</v>
      </c>
      <c r="AY256" s="20">
        <v>0</v>
      </c>
      <c r="AZ256" s="20">
        <v>0</v>
      </c>
      <c r="BA256" s="20">
        <v>610300</v>
      </c>
      <c r="BB256" s="20">
        <v>610300</v>
      </c>
      <c r="BC256" s="20">
        <v>0</v>
      </c>
      <c r="BD256" s="20">
        <v>0</v>
      </c>
      <c r="BE256" s="20">
        <v>0</v>
      </c>
      <c r="BF256" s="20">
        <v>633500</v>
      </c>
      <c r="BG256" s="20">
        <v>633500</v>
      </c>
      <c r="BH256" s="20">
        <v>0</v>
      </c>
      <c r="BI256" s="20">
        <v>0</v>
      </c>
      <c r="BJ256" s="20">
        <v>0</v>
      </c>
      <c r="BK256" s="20">
        <v>0</v>
      </c>
      <c r="BL256" s="20">
        <v>0</v>
      </c>
      <c r="BM256" s="20">
        <v>0</v>
      </c>
      <c r="BN256" s="20">
        <v>0</v>
      </c>
      <c r="BO256" s="20">
        <v>0</v>
      </c>
      <c r="BP256" s="20">
        <v>580478.22</v>
      </c>
      <c r="BQ256" s="20">
        <v>580478.22</v>
      </c>
      <c r="BR256" s="20">
        <v>580478.22</v>
      </c>
      <c r="BS256" s="20">
        <v>580478.22</v>
      </c>
      <c r="BT256" s="20">
        <v>0</v>
      </c>
      <c r="BU256" s="20">
        <v>0</v>
      </c>
      <c r="BV256" s="20">
        <v>0</v>
      </c>
      <c r="BW256" s="20">
        <v>0</v>
      </c>
      <c r="BX256" s="20">
        <v>0</v>
      </c>
      <c r="BY256" s="20">
        <v>0</v>
      </c>
      <c r="BZ256" s="20">
        <v>604400</v>
      </c>
      <c r="CA256" s="20">
        <v>604400</v>
      </c>
      <c r="CB256" s="20">
        <v>0</v>
      </c>
      <c r="CC256" s="20">
        <v>0</v>
      </c>
      <c r="CD256" s="20">
        <v>0</v>
      </c>
      <c r="CE256" s="20">
        <v>610300</v>
      </c>
      <c r="CF256" s="20">
        <v>610300</v>
      </c>
      <c r="CG256" s="20">
        <v>0</v>
      </c>
      <c r="CH256" s="20">
        <v>0</v>
      </c>
      <c r="CI256" s="20">
        <v>0</v>
      </c>
      <c r="CJ256" s="20">
        <v>633500</v>
      </c>
      <c r="CK256" s="20">
        <v>633500</v>
      </c>
      <c r="CL256" s="20">
        <v>0</v>
      </c>
      <c r="CM256" s="20">
        <v>0</v>
      </c>
      <c r="CN256" s="20">
        <v>0</v>
      </c>
      <c r="CO256" s="20">
        <v>0</v>
      </c>
      <c r="CP256" s="20">
        <v>0</v>
      </c>
      <c r="CQ256" s="20">
        <v>0</v>
      </c>
      <c r="CR256" s="20">
        <v>0</v>
      </c>
      <c r="CS256" s="20">
        <v>0</v>
      </c>
      <c r="CT256" s="20">
        <v>591378.22</v>
      </c>
      <c r="CU256" s="20">
        <v>591378.22</v>
      </c>
      <c r="CV256" s="20">
        <v>0</v>
      </c>
      <c r="CW256" s="20">
        <v>0</v>
      </c>
      <c r="CX256" s="20">
        <v>0</v>
      </c>
      <c r="CY256" s="20">
        <v>604400</v>
      </c>
      <c r="CZ256" s="20">
        <v>604400</v>
      </c>
      <c r="DA256" s="20">
        <v>0</v>
      </c>
      <c r="DB256" s="20">
        <v>0</v>
      </c>
      <c r="DC256" s="20">
        <v>0</v>
      </c>
      <c r="DD256" s="20">
        <v>610300</v>
      </c>
      <c r="DE256" s="20">
        <v>610300</v>
      </c>
      <c r="DF256" s="20">
        <v>0</v>
      </c>
      <c r="DG256" s="20">
        <v>0</v>
      </c>
      <c r="DH256" s="20">
        <v>0</v>
      </c>
      <c r="DI256" s="20">
        <v>580478.22</v>
      </c>
      <c r="DJ256" s="20">
        <v>580478.22</v>
      </c>
      <c r="DK256" s="20">
        <v>0</v>
      </c>
      <c r="DL256" s="20">
        <v>0</v>
      </c>
      <c r="DM256" s="20">
        <v>0</v>
      </c>
      <c r="DN256" s="20">
        <v>604400</v>
      </c>
      <c r="DO256" s="20">
        <v>604400</v>
      </c>
      <c r="DP256" s="20">
        <v>0</v>
      </c>
      <c r="DQ256" s="20">
        <v>0</v>
      </c>
      <c r="DR256" s="20">
        <v>0</v>
      </c>
      <c r="DS256" s="20">
        <v>610300</v>
      </c>
      <c r="DT256" s="20">
        <v>610300</v>
      </c>
      <c r="DU256" s="20">
        <v>0</v>
      </c>
      <c r="DV256" s="20">
        <v>0</v>
      </c>
      <c r="DW256" s="20">
        <v>0</v>
      </c>
      <c r="DX256" s="17"/>
      <c r="DY256" s="2"/>
      <c r="DZ256" s="2"/>
    </row>
    <row r="257" spans="1:130" ht="21" x14ac:dyDescent="0.25">
      <c r="A257" s="15" t="s">
        <v>664</v>
      </c>
      <c r="B257" s="16" t="s">
        <v>665</v>
      </c>
      <c r="C257" s="17" t="s">
        <v>68</v>
      </c>
      <c r="D257" s="17" t="s">
        <v>68</v>
      </c>
      <c r="E257" s="17" t="s">
        <v>68</v>
      </c>
      <c r="F257" s="17" t="s">
        <v>68</v>
      </c>
      <c r="G257" s="17" t="s">
        <v>68</v>
      </c>
      <c r="H257" s="17" t="s">
        <v>68</v>
      </c>
      <c r="I257" s="17" t="s">
        <v>68</v>
      </c>
      <c r="J257" s="17" t="s">
        <v>68</v>
      </c>
      <c r="K257" s="17" t="s">
        <v>68</v>
      </c>
      <c r="L257" s="17" t="s">
        <v>68</v>
      </c>
      <c r="M257" s="17" t="s">
        <v>68</v>
      </c>
      <c r="N257" s="17" t="s">
        <v>68</v>
      </c>
      <c r="O257" s="17" t="s">
        <v>68</v>
      </c>
      <c r="P257" s="17" t="s">
        <v>68</v>
      </c>
      <c r="Q257" s="17" t="s">
        <v>68</v>
      </c>
      <c r="R257" s="17" t="s">
        <v>68</v>
      </c>
      <c r="S257" s="17" t="s">
        <v>68</v>
      </c>
      <c r="T257" s="17" t="s">
        <v>68</v>
      </c>
      <c r="U257" s="17" t="s">
        <v>68</v>
      </c>
      <c r="V257" s="17" t="s">
        <v>68</v>
      </c>
      <c r="W257" s="17" t="s">
        <v>68</v>
      </c>
      <c r="X257" s="17" t="s">
        <v>68</v>
      </c>
      <c r="Y257" s="17" t="s">
        <v>68</v>
      </c>
      <c r="Z257" s="17" t="s">
        <v>68</v>
      </c>
      <c r="AA257" s="17" t="s">
        <v>68</v>
      </c>
      <c r="AB257" s="17" t="s">
        <v>68</v>
      </c>
      <c r="AC257" s="17" t="s">
        <v>68</v>
      </c>
      <c r="AD257" s="17" t="s">
        <v>68</v>
      </c>
      <c r="AE257" s="17" t="s">
        <v>68</v>
      </c>
      <c r="AF257" s="17" t="s">
        <v>68</v>
      </c>
      <c r="AG257" s="18"/>
      <c r="AH257" s="18"/>
      <c r="AI257" s="18"/>
      <c r="AJ257" s="19" t="s">
        <v>68</v>
      </c>
      <c r="AK257" s="17" t="s">
        <v>68</v>
      </c>
      <c r="AL257" s="20">
        <v>591378.22</v>
      </c>
      <c r="AM257" s="20">
        <v>591378.22</v>
      </c>
      <c r="AN257" s="20">
        <v>591378.22</v>
      </c>
      <c r="AO257" s="20">
        <v>591378.22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604400</v>
      </c>
      <c r="AW257" s="20">
        <v>604400</v>
      </c>
      <c r="AX257" s="20">
        <v>0</v>
      </c>
      <c r="AY257" s="20">
        <v>0</v>
      </c>
      <c r="AZ257" s="20">
        <v>0</v>
      </c>
      <c r="BA257" s="20">
        <v>610300</v>
      </c>
      <c r="BB257" s="20">
        <v>610300</v>
      </c>
      <c r="BC257" s="20">
        <v>0</v>
      </c>
      <c r="BD257" s="20">
        <v>0</v>
      </c>
      <c r="BE257" s="20">
        <v>0</v>
      </c>
      <c r="BF257" s="20">
        <v>633500</v>
      </c>
      <c r="BG257" s="20">
        <v>633500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580478.22</v>
      </c>
      <c r="BQ257" s="20">
        <v>580478.22</v>
      </c>
      <c r="BR257" s="20">
        <v>580478.22</v>
      </c>
      <c r="BS257" s="20">
        <v>580478.22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604400</v>
      </c>
      <c r="CA257" s="20">
        <v>604400</v>
      </c>
      <c r="CB257" s="20">
        <v>0</v>
      </c>
      <c r="CC257" s="20">
        <v>0</v>
      </c>
      <c r="CD257" s="20">
        <v>0</v>
      </c>
      <c r="CE257" s="20">
        <v>610300</v>
      </c>
      <c r="CF257" s="20">
        <v>610300</v>
      </c>
      <c r="CG257" s="20">
        <v>0</v>
      </c>
      <c r="CH257" s="20">
        <v>0</v>
      </c>
      <c r="CI257" s="20">
        <v>0</v>
      </c>
      <c r="CJ257" s="20">
        <v>633500</v>
      </c>
      <c r="CK257" s="20">
        <v>633500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591378.22</v>
      </c>
      <c r="CU257" s="20">
        <v>591378.22</v>
      </c>
      <c r="CV257" s="20">
        <v>0</v>
      </c>
      <c r="CW257" s="20">
        <v>0</v>
      </c>
      <c r="CX257" s="20">
        <v>0</v>
      </c>
      <c r="CY257" s="20">
        <v>604400</v>
      </c>
      <c r="CZ257" s="20">
        <v>604400</v>
      </c>
      <c r="DA257" s="20">
        <v>0</v>
      </c>
      <c r="DB257" s="20">
        <v>0</v>
      </c>
      <c r="DC257" s="20">
        <v>0</v>
      </c>
      <c r="DD257" s="20">
        <v>610300</v>
      </c>
      <c r="DE257" s="20">
        <v>610300</v>
      </c>
      <c r="DF257" s="20">
        <v>0</v>
      </c>
      <c r="DG257" s="20">
        <v>0</v>
      </c>
      <c r="DH257" s="20">
        <v>0</v>
      </c>
      <c r="DI257" s="20">
        <v>580478.22</v>
      </c>
      <c r="DJ257" s="20">
        <v>580478.22</v>
      </c>
      <c r="DK257" s="20">
        <v>0</v>
      </c>
      <c r="DL257" s="20">
        <v>0</v>
      </c>
      <c r="DM257" s="20">
        <v>0</v>
      </c>
      <c r="DN257" s="20">
        <v>604400</v>
      </c>
      <c r="DO257" s="20">
        <v>604400</v>
      </c>
      <c r="DP257" s="20">
        <v>0</v>
      </c>
      <c r="DQ257" s="20">
        <v>0</v>
      </c>
      <c r="DR257" s="20">
        <v>0</v>
      </c>
      <c r="DS257" s="20">
        <v>610300</v>
      </c>
      <c r="DT257" s="20">
        <v>610300</v>
      </c>
      <c r="DU257" s="20">
        <v>0</v>
      </c>
      <c r="DV257" s="20">
        <v>0</v>
      </c>
      <c r="DW257" s="20">
        <v>0</v>
      </c>
      <c r="DX257" s="17"/>
      <c r="DY257" s="2"/>
      <c r="DZ257" s="2"/>
    </row>
    <row r="258" spans="1:130" ht="67.7" customHeight="1" x14ac:dyDescent="0.25">
      <c r="A258" s="99" t="s">
        <v>666</v>
      </c>
      <c r="B258" s="93" t="s">
        <v>667</v>
      </c>
      <c r="C258" s="22" t="s">
        <v>81</v>
      </c>
      <c r="D258" s="22" t="s">
        <v>264</v>
      </c>
      <c r="E258" s="22" t="s">
        <v>83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 t="s">
        <v>352</v>
      </c>
      <c r="AB258" s="22" t="s">
        <v>125</v>
      </c>
      <c r="AC258" s="23" t="s">
        <v>182</v>
      </c>
      <c r="AD258" s="22"/>
      <c r="AE258" s="22"/>
      <c r="AF258" s="23"/>
      <c r="AG258" s="24"/>
      <c r="AH258" s="24"/>
      <c r="AI258" s="25"/>
      <c r="AJ258" s="93" t="s">
        <v>353</v>
      </c>
      <c r="AK258" s="95" t="s">
        <v>354</v>
      </c>
      <c r="AL258" s="27">
        <v>5078.22</v>
      </c>
      <c r="AM258" s="27">
        <v>5078.22</v>
      </c>
      <c r="AN258" s="27">
        <v>5078.22</v>
      </c>
      <c r="AO258" s="27">
        <v>5078.22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7">
        <v>0</v>
      </c>
      <c r="AX258" s="27">
        <v>0</v>
      </c>
      <c r="AY258" s="27">
        <v>0</v>
      </c>
      <c r="AZ258" s="27">
        <v>0</v>
      </c>
      <c r="BA258" s="27">
        <v>0</v>
      </c>
      <c r="BB258" s="27">
        <v>0</v>
      </c>
      <c r="BC258" s="27">
        <v>0</v>
      </c>
      <c r="BD258" s="27">
        <v>0</v>
      </c>
      <c r="BE258" s="27">
        <v>0</v>
      </c>
      <c r="BF258" s="27">
        <v>0</v>
      </c>
      <c r="BG258" s="27">
        <v>0</v>
      </c>
      <c r="BH258" s="27">
        <v>0</v>
      </c>
      <c r="BI258" s="27">
        <v>0</v>
      </c>
      <c r="BJ258" s="27">
        <v>0</v>
      </c>
      <c r="BK258" s="27">
        <v>0</v>
      </c>
      <c r="BL258" s="27">
        <v>0</v>
      </c>
      <c r="BM258" s="27">
        <v>0</v>
      </c>
      <c r="BN258" s="27">
        <v>0</v>
      </c>
      <c r="BO258" s="27">
        <v>0</v>
      </c>
      <c r="BP258" s="27">
        <v>5078.22</v>
      </c>
      <c r="BQ258" s="27">
        <v>5078.22</v>
      </c>
      <c r="BR258" s="27">
        <v>5078.22</v>
      </c>
      <c r="BS258" s="27">
        <v>5078.22</v>
      </c>
      <c r="BT258" s="27">
        <v>0</v>
      </c>
      <c r="BU258" s="27">
        <v>0</v>
      </c>
      <c r="BV258" s="27">
        <v>0</v>
      </c>
      <c r="BW258" s="27">
        <v>0</v>
      </c>
      <c r="BX258" s="27">
        <v>0</v>
      </c>
      <c r="BY258" s="27">
        <v>0</v>
      </c>
      <c r="BZ258" s="27">
        <v>0</v>
      </c>
      <c r="CA258" s="27">
        <v>0</v>
      </c>
      <c r="CB258" s="27">
        <v>0</v>
      </c>
      <c r="CC258" s="27">
        <v>0</v>
      </c>
      <c r="CD258" s="27">
        <v>0</v>
      </c>
      <c r="CE258" s="27">
        <v>0</v>
      </c>
      <c r="CF258" s="27">
        <v>0</v>
      </c>
      <c r="CG258" s="27">
        <v>0</v>
      </c>
      <c r="CH258" s="27">
        <v>0</v>
      </c>
      <c r="CI258" s="27">
        <v>0</v>
      </c>
      <c r="CJ258" s="27">
        <v>0</v>
      </c>
      <c r="CK258" s="27">
        <v>0</v>
      </c>
      <c r="CL258" s="27">
        <v>0</v>
      </c>
      <c r="CM258" s="27">
        <v>0</v>
      </c>
      <c r="CN258" s="27">
        <v>0</v>
      </c>
      <c r="CO258" s="27">
        <v>0</v>
      </c>
      <c r="CP258" s="27">
        <v>0</v>
      </c>
      <c r="CQ258" s="27">
        <v>0</v>
      </c>
      <c r="CR258" s="27">
        <v>0</v>
      </c>
      <c r="CS258" s="27">
        <v>0</v>
      </c>
      <c r="CT258" s="27">
        <v>5078.22</v>
      </c>
      <c r="CU258" s="27">
        <v>5078.22</v>
      </c>
      <c r="CV258" s="27">
        <v>0</v>
      </c>
      <c r="CW258" s="27">
        <v>0</v>
      </c>
      <c r="CX258" s="27">
        <v>0</v>
      </c>
      <c r="CY258" s="27">
        <v>0</v>
      </c>
      <c r="CZ258" s="27">
        <v>0</v>
      </c>
      <c r="DA258" s="27">
        <v>0</v>
      </c>
      <c r="DB258" s="27">
        <v>0</v>
      </c>
      <c r="DC258" s="27">
        <v>0</v>
      </c>
      <c r="DD258" s="27">
        <v>0</v>
      </c>
      <c r="DE258" s="27">
        <v>0</v>
      </c>
      <c r="DF258" s="27">
        <v>0</v>
      </c>
      <c r="DG258" s="27">
        <v>0</v>
      </c>
      <c r="DH258" s="27">
        <v>0</v>
      </c>
      <c r="DI258" s="27">
        <v>5078.22</v>
      </c>
      <c r="DJ258" s="27">
        <v>5078.22</v>
      </c>
      <c r="DK258" s="27">
        <v>0</v>
      </c>
      <c r="DL258" s="27">
        <v>0</v>
      </c>
      <c r="DM258" s="27">
        <v>0</v>
      </c>
      <c r="DN258" s="27">
        <v>0</v>
      </c>
      <c r="DO258" s="27">
        <v>0</v>
      </c>
      <c r="DP258" s="27">
        <v>0</v>
      </c>
      <c r="DQ258" s="27">
        <v>0</v>
      </c>
      <c r="DR258" s="27">
        <v>0</v>
      </c>
      <c r="DS258" s="27">
        <v>0</v>
      </c>
      <c r="DT258" s="27">
        <v>0</v>
      </c>
      <c r="DU258" s="27">
        <v>0</v>
      </c>
      <c r="DV258" s="27">
        <v>0</v>
      </c>
      <c r="DW258" s="27">
        <v>0</v>
      </c>
      <c r="DX258" s="70" t="s">
        <v>80</v>
      </c>
      <c r="DY258" s="29" t="s">
        <v>78</v>
      </c>
      <c r="DZ258" s="2"/>
    </row>
    <row r="259" spans="1:130" ht="67.5" x14ac:dyDescent="0.25">
      <c r="A259" s="100"/>
      <c r="B259" s="94"/>
      <c r="C259" s="22" t="s">
        <v>81</v>
      </c>
      <c r="D259" s="22" t="s">
        <v>264</v>
      </c>
      <c r="E259" s="22" t="s">
        <v>83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 t="s">
        <v>352</v>
      </c>
      <c r="AB259" s="22" t="s">
        <v>125</v>
      </c>
      <c r="AC259" s="23" t="s">
        <v>182</v>
      </c>
      <c r="AD259" s="22"/>
      <c r="AE259" s="22"/>
      <c r="AF259" s="23"/>
      <c r="AG259" s="24"/>
      <c r="AH259" s="24"/>
      <c r="AI259" s="25"/>
      <c r="AJ259" s="94"/>
      <c r="AK259" s="96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71"/>
      <c r="DY259" s="29" t="s">
        <v>84</v>
      </c>
      <c r="DZ259" s="2"/>
    </row>
    <row r="260" spans="1:130" ht="56.25" x14ac:dyDescent="0.25">
      <c r="A260" s="30" t="s">
        <v>668</v>
      </c>
      <c r="B260" s="21" t="s">
        <v>669</v>
      </c>
      <c r="C260" s="22" t="s">
        <v>670</v>
      </c>
      <c r="D260" s="22" t="s">
        <v>671</v>
      </c>
      <c r="E260" s="22" t="s">
        <v>672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 t="s">
        <v>673</v>
      </c>
      <c r="AB260" s="22" t="s">
        <v>384</v>
      </c>
      <c r="AC260" s="23" t="s">
        <v>674</v>
      </c>
      <c r="AD260" s="22"/>
      <c r="AE260" s="22"/>
      <c r="AF260" s="23"/>
      <c r="AG260" s="24"/>
      <c r="AH260" s="24"/>
      <c r="AI260" s="25"/>
      <c r="AJ260" s="21" t="s">
        <v>353</v>
      </c>
      <c r="AK260" s="26" t="s">
        <v>675</v>
      </c>
      <c r="AL260" s="27">
        <v>586300</v>
      </c>
      <c r="AM260" s="27">
        <v>586300</v>
      </c>
      <c r="AN260" s="27">
        <v>586300</v>
      </c>
      <c r="AO260" s="27">
        <v>586300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604400</v>
      </c>
      <c r="AW260" s="27">
        <v>604400</v>
      </c>
      <c r="AX260" s="27">
        <v>0</v>
      </c>
      <c r="AY260" s="27">
        <v>0</v>
      </c>
      <c r="AZ260" s="27">
        <v>0</v>
      </c>
      <c r="BA260" s="27">
        <v>610300</v>
      </c>
      <c r="BB260" s="27">
        <v>610300</v>
      </c>
      <c r="BC260" s="27">
        <v>0</v>
      </c>
      <c r="BD260" s="27">
        <v>0</v>
      </c>
      <c r="BE260" s="27">
        <v>0</v>
      </c>
      <c r="BF260" s="27">
        <v>633500</v>
      </c>
      <c r="BG260" s="27">
        <v>633500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575400</v>
      </c>
      <c r="BQ260" s="27">
        <v>575400</v>
      </c>
      <c r="BR260" s="27">
        <v>575400</v>
      </c>
      <c r="BS260" s="27">
        <v>575400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604400</v>
      </c>
      <c r="CA260" s="27">
        <v>604400</v>
      </c>
      <c r="CB260" s="27">
        <v>0</v>
      </c>
      <c r="CC260" s="27">
        <v>0</v>
      </c>
      <c r="CD260" s="27">
        <v>0</v>
      </c>
      <c r="CE260" s="27">
        <v>610300</v>
      </c>
      <c r="CF260" s="27">
        <v>610300</v>
      </c>
      <c r="CG260" s="27">
        <v>0</v>
      </c>
      <c r="CH260" s="27">
        <v>0</v>
      </c>
      <c r="CI260" s="27">
        <v>0</v>
      </c>
      <c r="CJ260" s="27">
        <v>633500</v>
      </c>
      <c r="CK260" s="27">
        <v>633500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586300</v>
      </c>
      <c r="CU260" s="27">
        <v>586300</v>
      </c>
      <c r="CV260" s="27">
        <v>0</v>
      </c>
      <c r="CW260" s="27">
        <v>0</v>
      </c>
      <c r="CX260" s="27">
        <v>0</v>
      </c>
      <c r="CY260" s="27">
        <v>604400</v>
      </c>
      <c r="CZ260" s="27">
        <v>604400</v>
      </c>
      <c r="DA260" s="27">
        <v>0</v>
      </c>
      <c r="DB260" s="27">
        <v>0</v>
      </c>
      <c r="DC260" s="27">
        <v>0</v>
      </c>
      <c r="DD260" s="27">
        <v>610300</v>
      </c>
      <c r="DE260" s="27">
        <v>610300</v>
      </c>
      <c r="DF260" s="27">
        <v>0</v>
      </c>
      <c r="DG260" s="27">
        <v>0</v>
      </c>
      <c r="DH260" s="27">
        <v>0</v>
      </c>
      <c r="DI260" s="27">
        <v>575400</v>
      </c>
      <c r="DJ260" s="27">
        <v>575400</v>
      </c>
      <c r="DK260" s="27">
        <v>0</v>
      </c>
      <c r="DL260" s="27">
        <v>0</v>
      </c>
      <c r="DM260" s="27">
        <v>0</v>
      </c>
      <c r="DN260" s="27">
        <v>604400</v>
      </c>
      <c r="DO260" s="27">
        <v>604400</v>
      </c>
      <c r="DP260" s="27">
        <v>0</v>
      </c>
      <c r="DQ260" s="27">
        <v>0</v>
      </c>
      <c r="DR260" s="27">
        <v>0</v>
      </c>
      <c r="DS260" s="27">
        <v>610300</v>
      </c>
      <c r="DT260" s="27">
        <v>610300</v>
      </c>
      <c r="DU260" s="27">
        <v>0</v>
      </c>
      <c r="DV260" s="27">
        <v>0</v>
      </c>
      <c r="DW260" s="27">
        <v>0</v>
      </c>
      <c r="DX260" s="28" t="s">
        <v>80</v>
      </c>
      <c r="DY260" s="29" t="s">
        <v>78</v>
      </c>
      <c r="DZ260" s="2"/>
    </row>
    <row r="261" spans="1:130" ht="84" x14ac:dyDescent="0.25">
      <c r="A261" s="15" t="s">
        <v>676</v>
      </c>
      <c r="B261" s="16" t="s">
        <v>677</v>
      </c>
      <c r="C261" s="17" t="s">
        <v>68</v>
      </c>
      <c r="D261" s="17" t="s">
        <v>68</v>
      </c>
      <c r="E261" s="17" t="s">
        <v>68</v>
      </c>
      <c r="F261" s="17" t="s">
        <v>68</v>
      </c>
      <c r="G261" s="17" t="s">
        <v>68</v>
      </c>
      <c r="H261" s="17" t="s">
        <v>68</v>
      </c>
      <c r="I261" s="17" t="s">
        <v>68</v>
      </c>
      <c r="J261" s="17" t="s">
        <v>68</v>
      </c>
      <c r="K261" s="17" t="s">
        <v>68</v>
      </c>
      <c r="L261" s="17" t="s">
        <v>68</v>
      </c>
      <c r="M261" s="17" t="s">
        <v>68</v>
      </c>
      <c r="N261" s="17" t="s">
        <v>68</v>
      </c>
      <c r="O261" s="17" t="s">
        <v>68</v>
      </c>
      <c r="P261" s="17" t="s">
        <v>68</v>
      </c>
      <c r="Q261" s="17" t="s">
        <v>68</v>
      </c>
      <c r="R261" s="17" t="s">
        <v>68</v>
      </c>
      <c r="S261" s="17" t="s">
        <v>68</v>
      </c>
      <c r="T261" s="17" t="s">
        <v>68</v>
      </c>
      <c r="U261" s="17" t="s">
        <v>68</v>
      </c>
      <c r="V261" s="17" t="s">
        <v>68</v>
      </c>
      <c r="W261" s="17" t="s">
        <v>68</v>
      </c>
      <c r="X261" s="17" t="s">
        <v>68</v>
      </c>
      <c r="Y261" s="17" t="s">
        <v>68</v>
      </c>
      <c r="Z261" s="17" t="s">
        <v>68</v>
      </c>
      <c r="AA261" s="17" t="s">
        <v>68</v>
      </c>
      <c r="AB261" s="17" t="s">
        <v>68</v>
      </c>
      <c r="AC261" s="17" t="s">
        <v>68</v>
      </c>
      <c r="AD261" s="17" t="s">
        <v>68</v>
      </c>
      <c r="AE261" s="17" t="s">
        <v>68</v>
      </c>
      <c r="AF261" s="17" t="s">
        <v>68</v>
      </c>
      <c r="AG261" s="18"/>
      <c r="AH261" s="18"/>
      <c r="AI261" s="18"/>
      <c r="AJ261" s="19" t="s">
        <v>68</v>
      </c>
      <c r="AK261" s="17" t="s">
        <v>68</v>
      </c>
      <c r="AL261" s="20">
        <v>269589.8</v>
      </c>
      <c r="AM261" s="20">
        <v>162836.82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  <c r="AT261" s="20">
        <v>269589.8</v>
      </c>
      <c r="AU261" s="20">
        <v>162836.82</v>
      </c>
      <c r="AV261" s="20">
        <v>380825.28</v>
      </c>
      <c r="AW261" s="20">
        <v>0</v>
      </c>
      <c r="AX261" s="20">
        <v>0</v>
      </c>
      <c r="AY261" s="20">
        <v>0</v>
      </c>
      <c r="AZ261" s="20">
        <v>380825.28</v>
      </c>
      <c r="BA261" s="20">
        <v>342736.28</v>
      </c>
      <c r="BB261" s="20">
        <v>0</v>
      </c>
      <c r="BC261" s="20">
        <v>0</v>
      </c>
      <c r="BD261" s="20">
        <v>0</v>
      </c>
      <c r="BE261" s="20">
        <v>342736.28</v>
      </c>
      <c r="BF261" s="20">
        <v>342736.28</v>
      </c>
      <c r="BG261" s="20">
        <v>0</v>
      </c>
      <c r="BH261" s="20">
        <v>0</v>
      </c>
      <c r="BI261" s="20">
        <v>0</v>
      </c>
      <c r="BJ261" s="20">
        <v>342736.28</v>
      </c>
      <c r="BK261" s="20">
        <v>304647.28000000003</v>
      </c>
      <c r="BL261" s="20">
        <v>0</v>
      </c>
      <c r="BM261" s="20">
        <v>0</v>
      </c>
      <c r="BN261" s="20">
        <v>0</v>
      </c>
      <c r="BO261" s="20">
        <v>304647.28000000003</v>
      </c>
      <c r="BP261" s="20">
        <v>269589.8</v>
      </c>
      <c r="BQ261" s="20">
        <v>162836.82</v>
      </c>
      <c r="BR261" s="20">
        <v>0</v>
      </c>
      <c r="BS261" s="20">
        <v>0</v>
      </c>
      <c r="BT261" s="20">
        <v>0</v>
      </c>
      <c r="BU261" s="20">
        <v>0</v>
      </c>
      <c r="BV261" s="20">
        <v>0</v>
      </c>
      <c r="BW261" s="20">
        <v>0</v>
      </c>
      <c r="BX261" s="20">
        <v>269589.8</v>
      </c>
      <c r="BY261" s="20">
        <v>162836.82</v>
      </c>
      <c r="BZ261" s="20">
        <v>380825.28</v>
      </c>
      <c r="CA261" s="20">
        <v>0</v>
      </c>
      <c r="CB261" s="20">
        <v>0</v>
      </c>
      <c r="CC261" s="20">
        <v>0</v>
      </c>
      <c r="CD261" s="20">
        <v>380825.28</v>
      </c>
      <c r="CE261" s="20">
        <v>342736.28</v>
      </c>
      <c r="CF261" s="20">
        <v>0</v>
      </c>
      <c r="CG261" s="20">
        <v>0</v>
      </c>
      <c r="CH261" s="20">
        <v>0</v>
      </c>
      <c r="CI261" s="20">
        <v>342736.28</v>
      </c>
      <c r="CJ261" s="20">
        <v>342736.28</v>
      </c>
      <c r="CK261" s="20">
        <v>0</v>
      </c>
      <c r="CL261" s="20">
        <v>0</v>
      </c>
      <c r="CM261" s="20">
        <v>0</v>
      </c>
      <c r="CN261" s="20">
        <v>342736.28</v>
      </c>
      <c r="CO261" s="20">
        <v>304647.28000000003</v>
      </c>
      <c r="CP261" s="20">
        <v>0</v>
      </c>
      <c r="CQ261" s="20">
        <v>0</v>
      </c>
      <c r="CR261" s="20">
        <v>0</v>
      </c>
      <c r="CS261" s="20">
        <v>304647.28000000003</v>
      </c>
      <c r="CT261" s="20">
        <v>269589.8</v>
      </c>
      <c r="CU261" s="20">
        <v>0</v>
      </c>
      <c r="CV261" s="20">
        <v>0</v>
      </c>
      <c r="CW261" s="20">
        <v>0</v>
      </c>
      <c r="CX261" s="20">
        <v>269589.8</v>
      </c>
      <c r="CY261" s="20">
        <v>380825.28</v>
      </c>
      <c r="CZ261" s="20">
        <v>0</v>
      </c>
      <c r="DA261" s="20">
        <v>0</v>
      </c>
      <c r="DB261" s="20">
        <v>0</v>
      </c>
      <c r="DC261" s="20">
        <v>380825.28</v>
      </c>
      <c r="DD261" s="20">
        <v>342736.28</v>
      </c>
      <c r="DE261" s="20">
        <v>0</v>
      </c>
      <c r="DF261" s="20">
        <v>0</v>
      </c>
      <c r="DG261" s="20">
        <v>0</v>
      </c>
      <c r="DH261" s="20">
        <v>342736.28</v>
      </c>
      <c r="DI261" s="20">
        <v>269589.8</v>
      </c>
      <c r="DJ261" s="20">
        <v>0</v>
      </c>
      <c r="DK261" s="20">
        <v>0</v>
      </c>
      <c r="DL261" s="20">
        <v>0</v>
      </c>
      <c r="DM261" s="20">
        <v>269589.8</v>
      </c>
      <c r="DN261" s="20">
        <v>380825.28</v>
      </c>
      <c r="DO261" s="20">
        <v>0</v>
      </c>
      <c r="DP261" s="20">
        <v>0</v>
      </c>
      <c r="DQ261" s="20">
        <v>0</v>
      </c>
      <c r="DR261" s="20">
        <v>380825.28</v>
      </c>
      <c r="DS261" s="20">
        <v>342736.28</v>
      </c>
      <c r="DT261" s="20">
        <v>0</v>
      </c>
      <c r="DU261" s="20">
        <v>0</v>
      </c>
      <c r="DV261" s="20">
        <v>0</v>
      </c>
      <c r="DW261" s="20">
        <v>342736.28</v>
      </c>
      <c r="DX261" s="17"/>
      <c r="DY261" s="2"/>
      <c r="DZ261" s="2"/>
    </row>
    <row r="262" spans="1:130" ht="21" x14ac:dyDescent="0.25">
      <c r="A262" s="15" t="s">
        <v>678</v>
      </c>
      <c r="B262" s="16" t="s">
        <v>679</v>
      </c>
      <c r="C262" s="17" t="s">
        <v>68</v>
      </c>
      <c r="D262" s="17" t="s">
        <v>68</v>
      </c>
      <c r="E262" s="17" t="s">
        <v>68</v>
      </c>
      <c r="F262" s="17" t="s">
        <v>68</v>
      </c>
      <c r="G262" s="17" t="s">
        <v>68</v>
      </c>
      <c r="H262" s="17" t="s">
        <v>68</v>
      </c>
      <c r="I262" s="17" t="s">
        <v>68</v>
      </c>
      <c r="J262" s="17" t="s">
        <v>68</v>
      </c>
      <c r="K262" s="17" t="s">
        <v>68</v>
      </c>
      <c r="L262" s="17" t="s">
        <v>68</v>
      </c>
      <c r="M262" s="17" t="s">
        <v>68</v>
      </c>
      <c r="N262" s="17" t="s">
        <v>68</v>
      </c>
      <c r="O262" s="17" t="s">
        <v>68</v>
      </c>
      <c r="P262" s="17" t="s">
        <v>68</v>
      </c>
      <c r="Q262" s="17" t="s">
        <v>68</v>
      </c>
      <c r="R262" s="17" t="s">
        <v>68</v>
      </c>
      <c r="S262" s="17" t="s">
        <v>68</v>
      </c>
      <c r="T262" s="17" t="s">
        <v>68</v>
      </c>
      <c r="U262" s="17" t="s">
        <v>68</v>
      </c>
      <c r="V262" s="17" t="s">
        <v>68</v>
      </c>
      <c r="W262" s="17" t="s">
        <v>68</v>
      </c>
      <c r="X262" s="17" t="s">
        <v>68</v>
      </c>
      <c r="Y262" s="17" t="s">
        <v>68</v>
      </c>
      <c r="Z262" s="17" t="s">
        <v>68</v>
      </c>
      <c r="AA262" s="17" t="s">
        <v>68</v>
      </c>
      <c r="AB262" s="17" t="s">
        <v>68</v>
      </c>
      <c r="AC262" s="17" t="s">
        <v>68</v>
      </c>
      <c r="AD262" s="17" t="s">
        <v>68</v>
      </c>
      <c r="AE262" s="17" t="s">
        <v>68</v>
      </c>
      <c r="AF262" s="17" t="s">
        <v>68</v>
      </c>
      <c r="AG262" s="18"/>
      <c r="AH262" s="18"/>
      <c r="AI262" s="18"/>
      <c r="AJ262" s="19" t="s">
        <v>68</v>
      </c>
      <c r="AK262" s="17" t="s">
        <v>68</v>
      </c>
      <c r="AL262" s="20">
        <v>269589.8</v>
      </c>
      <c r="AM262" s="20">
        <v>162836.82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  <c r="AT262" s="20">
        <v>269589.8</v>
      </c>
      <c r="AU262" s="20">
        <v>162836.82</v>
      </c>
      <c r="AV262" s="20">
        <v>380825.28</v>
      </c>
      <c r="AW262" s="20">
        <v>0</v>
      </c>
      <c r="AX262" s="20">
        <v>0</v>
      </c>
      <c r="AY262" s="20">
        <v>0</v>
      </c>
      <c r="AZ262" s="20">
        <v>380825.28</v>
      </c>
      <c r="BA262" s="20">
        <v>342736.28</v>
      </c>
      <c r="BB262" s="20">
        <v>0</v>
      </c>
      <c r="BC262" s="20">
        <v>0</v>
      </c>
      <c r="BD262" s="20">
        <v>0</v>
      </c>
      <c r="BE262" s="20">
        <v>342736.28</v>
      </c>
      <c r="BF262" s="20">
        <v>342736.28</v>
      </c>
      <c r="BG262" s="20">
        <v>0</v>
      </c>
      <c r="BH262" s="20">
        <v>0</v>
      </c>
      <c r="BI262" s="20">
        <v>0</v>
      </c>
      <c r="BJ262" s="20">
        <v>342736.28</v>
      </c>
      <c r="BK262" s="20">
        <v>304647.28000000003</v>
      </c>
      <c r="BL262" s="20">
        <v>0</v>
      </c>
      <c r="BM262" s="20">
        <v>0</v>
      </c>
      <c r="BN262" s="20">
        <v>0</v>
      </c>
      <c r="BO262" s="20">
        <v>304647.28000000003</v>
      </c>
      <c r="BP262" s="20">
        <v>269589.8</v>
      </c>
      <c r="BQ262" s="20">
        <v>162836.82</v>
      </c>
      <c r="BR262" s="20">
        <v>0</v>
      </c>
      <c r="BS262" s="20">
        <v>0</v>
      </c>
      <c r="BT262" s="20">
        <v>0</v>
      </c>
      <c r="BU262" s="20">
        <v>0</v>
      </c>
      <c r="BV262" s="20">
        <v>0</v>
      </c>
      <c r="BW262" s="20">
        <v>0</v>
      </c>
      <c r="BX262" s="20">
        <v>269589.8</v>
      </c>
      <c r="BY262" s="20">
        <v>162836.82</v>
      </c>
      <c r="BZ262" s="20">
        <v>380825.28</v>
      </c>
      <c r="CA262" s="20">
        <v>0</v>
      </c>
      <c r="CB262" s="20">
        <v>0</v>
      </c>
      <c r="CC262" s="20">
        <v>0</v>
      </c>
      <c r="CD262" s="20">
        <v>380825.28</v>
      </c>
      <c r="CE262" s="20">
        <v>342736.28</v>
      </c>
      <c r="CF262" s="20">
        <v>0</v>
      </c>
      <c r="CG262" s="20">
        <v>0</v>
      </c>
      <c r="CH262" s="20">
        <v>0</v>
      </c>
      <c r="CI262" s="20">
        <v>342736.28</v>
      </c>
      <c r="CJ262" s="20">
        <v>342736.28</v>
      </c>
      <c r="CK262" s="20">
        <v>0</v>
      </c>
      <c r="CL262" s="20">
        <v>0</v>
      </c>
      <c r="CM262" s="20">
        <v>0</v>
      </c>
      <c r="CN262" s="20">
        <v>342736.28</v>
      </c>
      <c r="CO262" s="20">
        <v>304647.28000000003</v>
      </c>
      <c r="CP262" s="20">
        <v>0</v>
      </c>
      <c r="CQ262" s="20">
        <v>0</v>
      </c>
      <c r="CR262" s="20">
        <v>0</v>
      </c>
      <c r="CS262" s="20">
        <v>304647.28000000003</v>
      </c>
      <c r="CT262" s="20">
        <v>269589.8</v>
      </c>
      <c r="CU262" s="20">
        <v>0</v>
      </c>
      <c r="CV262" s="20">
        <v>0</v>
      </c>
      <c r="CW262" s="20">
        <v>0</v>
      </c>
      <c r="CX262" s="20">
        <v>269589.8</v>
      </c>
      <c r="CY262" s="20">
        <v>380825.28</v>
      </c>
      <c r="CZ262" s="20">
        <v>0</v>
      </c>
      <c r="DA262" s="20">
        <v>0</v>
      </c>
      <c r="DB262" s="20">
        <v>0</v>
      </c>
      <c r="DC262" s="20">
        <v>380825.28</v>
      </c>
      <c r="DD262" s="20">
        <v>342736.28</v>
      </c>
      <c r="DE262" s="20">
        <v>0</v>
      </c>
      <c r="DF262" s="20">
        <v>0</v>
      </c>
      <c r="DG262" s="20">
        <v>0</v>
      </c>
      <c r="DH262" s="20">
        <v>342736.28</v>
      </c>
      <c r="DI262" s="20">
        <v>269589.8</v>
      </c>
      <c r="DJ262" s="20">
        <v>0</v>
      </c>
      <c r="DK262" s="20">
        <v>0</v>
      </c>
      <c r="DL262" s="20">
        <v>0</v>
      </c>
      <c r="DM262" s="20">
        <v>269589.8</v>
      </c>
      <c r="DN262" s="20">
        <v>380825.28</v>
      </c>
      <c r="DO262" s="20">
        <v>0</v>
      </c>
      <c r="DP262" s="20">
        <v>0</v>
      </c>
      <c r="DQ262" s="20">
        <v>0</v>
      </c>
      <c r="DR262" s="20">
        <v>380825.28</v>
      </c>
      <c r="DS262" s="20">
        <v>342736.28</v>
      </c>
      <c r="DT262" s="20">
        <v>0</v>
      </c>
      <c r="DU262" s="20">
        <v>0</v>
      </c>
      <c r="DV262" s="20">
        <v>0</v>
      </c>
      <c r="DW262" s="20">
        <v>342736.28</v>
      </c>
      <c r="DX262" s="17"/>
      <c r="DY262" s="2"/>
      <c r="DZ262" s="2"/>
    </row>
    <row r="263" spans="1:130" ht="73.5" x14ac:dyDescent="0.25">
      <c r="A263" s="15" t="s">
        <v>680</v>
      </c>
      <c r="B263" s="16" t="s">
        <v>681</v>
      </c>
      <c r="C263" s="17" t="s">
        <v>68</v>
      </c>
      <c r="D263" s="17" t="s">
        <v>68</v>
      </c>
      <c r="E263" s="17" t="s">
        <v>68</v>
      </c>
      <c r="F263" s="17" t="s">
        <v>68</v>
      </c>
      <c r="G263" s="17" t="s">
        <v>68</v>
      </c>
      <c r="H263" s="17" t="s">
        <v>68</v>
      </c>
      <c r="I263" s="17" t="s">
        <v>68</v>
      </c>
      <c r="J263" s="17" t="s">
        <v>68</v>
      </c>
      <c r="K263" s="17" t="s">
        <v>68</v>
      </c>
      <c r="L263" s="17" t="s">
        <v>68</v>
      </c>
      <c r="M263" s="17" t="s">
        <v>68</v>
      </c>
      <c r="N263" s="17" t="s">
        <v>68</v>
      </c>
      <c r="O263" s="17" t="s">
        <v>68</v>
      </c>
      <c r="P263" s="17" t="s">
        <v>68</v>
      </c>
      <c r="Q263" s="17" t="s">
        <v>68</v>
      </c>
      <c r="R263" s="17" t="s">
        <v>68</v>
      </c>
      <c r="S263" s="17" t="s">
        <v>68</v>
      </c>
      <c r="T263" s="17" t="s">
        <v>68</v>
      </c>
      <c r="U263" s="17" t="s">
        <v>68</v>
      </c>
      <c r="V263" s="17" t="s">
        <v>68</v>
      </c>
      <c r="W263" s="17" t="s">
        <v>68</v>
      </c>
      <c r="X263" s="17" t="s">
        <v>68</v>
      </c>
      <c r="Y263" s="17" t="s">
        <v>68</v>
      </c>
      <c r="Z263" s="17" t="s">
        <v>68</v>
      </c>
      <c r="AA263" s="17" t="s">
        <v>68</v>
      </c>
      <c r="AB263" s="17" t="s">
        <v>68</v>
      </c>
      <c r="AC263" s="17" t="s">
        <v>68</v>
      </c>
      <c r="AD263" s="17" t="s">
        <v>68</v>
      </c>
      <c r="AE263" s="17" t="s">
        <v>68</v>
      </c>
      <c r="AF263" s="17" t="s">
        <v>68</v>
      </c>
      <c r="AG263" s="18"/>
      <c r="AH263" s="18"/>
      <c r="AI263" s="18"/>
      <c r="AJ263" s="19" t="s">
        <v>68</v>
      </c>
      <c r="AK263" s="17" t="s">
        <v>68</v>
      </c>
      <c r="AL263" s="20">
        <v>269589.8</v>
      </c>
      <c r="AM263" s="20">
        <v>162836.82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269589.8</v>
      </c>
      <c r="AU263" s="20">
        <v>162836.82</v>
      </c>
      <c r="AV263" s="20">
        <v>380825.28</v>
      </c>
      <c r="AW263" s="20">
        <v>0</v>
      </c>
      <c r="AX263" s="20">
        <v>0</v>
      </c>
      <c r="AY263" s="20">
        <v>0</v>
      </c>
      <c r="AZ263" s="20">
        <v>380825.28</v>
      </c>
      <c r="BA263" s="20">
        <v>342736.28</v>
      </c>
      <c r="BB263" s="20">
        <v>0</v>
      </c>
      <c r="BC263" s="20">
        <v>0</v>
      </c>
      <c r="BD263" s="20">
        <v>0</v>
      </c>
      <c r="BE263" s="20">
        <v>342736.28</v>
      </c>
      <c r="BF263" s="20">
        <v>342736.28</v>
      </c>
      <c r="BG263" s="20">
        <v>0</v>
      </c>
      <c r="BH263" s="20">
        <v>0</v>
      </c>
      <c r="BI263" s="20">
        <v>0</v>
      </c>
      <c r="BJ263" s="20">
        <v>342736.28</v>
      </c>
      <c r="BK263" s="20">
        <v>304647.28000000003</v>
      </c>
      <c r="BL263" s="20">
        <v>0</v>
      </c>
      <c r="BM263" s="20">
        <v>0</v>
      </c>
      <c r="BN263" s="20">
        <v>0</v>
      </c>
      <c r="BO263" s="20">
        <v>304647.28000000003</v>
      </c>
      <c r="BP263" s="20">
        <v>269589.8</v>
      </c>
      <c r="BQ263" s="20">
        <v>162836.82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269589.8</v>
      </c>
      <c r="BY263" s="20">
        <v>162836.82</v>
      </c>
      <c r="BZ263" s="20">
        <v>380825.28</v>
      </c>
      <c r="CA263" s="20">
        <v>0</v>
      </c>
      <c r="CB263" s="20">
        <v>0</v>
      </c>
      <c r="CC263" s="20">
        <v>0</v>
      </c>
      <c r="CD263" s="20">
        <v>380825.28</v>
      </c>
      <c r="CE263" s="20">
        <v>342736.28</v>
      </c>
      <c r="CF263" s="20">
        <v>0</v>
      </c>
      <c r="CG263" s="20">
        <v>0</v>
      </c>
      <c r="CH263" s="20">
        <v>0</v>
      </c>
      <c r="CI263" s="20">
        <v>342736.28</v>
      </c>
      <c r="CJ263" s="20">
        <v>342736.28</v>
      </c>
      <c r="CK263" s="20">
        <v>0</v>
      </c>
      <c r="CL263" s="20">
        <v>0</v>
      </c>
      <c r="CM263" s="20">
        <v>0</v>
      </c>
      <c r="CN263" s="20">
        <v>342736.28</v>
      </c>
      <c r="CO263" s="20">
        <v>304647.28000000003</v>
      </c>
      <c r="CP263" s="20">
        <v>0</v>
      </c>
      <c r="CQ263" s="20">
        <v>0</v>
      </c>
      <c r="CR263" s="20">
        <v>0</v>
      </c>
      <c r="CS263" s="20">
        <v>304647.28000000003</v>
      </c>
      <c r="CT263" s="20">
        <v>269589.8</v>
      </c>
      <c r="CU263" s="20">
        <v>0</v>
      </c>
      <c r="CV263" s="20">
        <v>0</v>
      </c>
      <c r="CW263" s="20">
        <v>0</v>
      </c>
      <c r="CX263" s="20">
        <v>269589.8</v>
      </c>
      <c r="CY263" s="20">
        <v>380825.28</v>
      </c>
      <c r="CZ263" s="20">
        <v>0</v>
      </c>
      <c r="DA263" s="20">
        <v>0</v>
      </c>
      <c r="DB263" s="20">
        <v>0</v>
      </c>
      <c r="DC263" s="20">
        <v>380825.28</v>
      </c>
      <c r="DD263" s="20">
        <v>342736.28</v>
      </c>
      <c r="DE263" s="20">
        <v>0</v>
      </c>
      <c r="DF263" s="20">
        <v>0</v>
      </c>
      <c r="DG263" s="20">
        <v>0</v>
      </c>
      <c r="DH263" s="20">
        <v>342736.28</v>
      </c>
      <c r="DI263" s="20">
        <v>269589.8</v>
      </c>
      <c r="DJ263" s="20">
        <v>0</v>
      </c>
      <c r="DK263" s="20">
        <v>0</v>
      </c>
      <c r="DL263" s="20">
        <v>0</v>
      </c>
      <c r="DM263" s="20">
        <v>269589.8</v>
      </c>
      <c r="DN263" s="20">
        <v>380825.28</v>
      </c>
      <c r="DO263" s="20">
        <v>0</v>
      </c>
      <c r="DP263" s="20">
        <v>0</v>
      </c>
      <c r="DQ263" s="20">
        <v>0</v>
      </c>
      <c r="DR263" s="20">
        <v>380825.28</v>
      </c>
      <c r="DS263" s="20">
        <v>342736.28</v>
      </c>
      <c r="DT263" s="20">
        <v>0</v>
      </c>
      <c r="DU263" s="20">
        <v>0</v>
      </c>
      <c r="DV263" s="20">
        <v>0</v>
      </c>
      <c r="DW263" s="20">
        <v>342736.28</v>
      </c>
      <c r="DX263" s="17"/>
      <c r="DY263" s="2"/>
      <c r="DZ263" s="2"/>
    </row>
    <row r="264" spans="1:130" ht="78.95" customHeight="1" x14ac:dyDescent="0.25">
      <c r="A264" s="30" t="s">
        <v>682</v>
      </c>
      <c r="B264" s="21" t="s">
        <v>683</v>
      </c>
      <c r="C264" s="22" t="s">
        <v>81</v>
      </c>
      <c r="D264" s="22" t="s">
        <v>684</v>
      </c>
      <c r="E264" s="22" t="s">
        <v>83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 t="s">
        <v>496</v>
      </c>
      <c r="AB264" s="22" t="s">
        <v>497</v>
      </c>
      <c r="AC264" s="23" t="s">
        <v>83</v>
      </c>
      <c r="AD264" s="22"/>
      <c r="AE264" s="22"/>
      <c r="AF264" s="23"/>
      <c r="AG264" s="24"/>
      <c r="AH264" s="24"/>
      <c r="AI264" s="25"/>
      <c r="AJ264" s="21" t="s">
        <v>80</v>
      </c>
      <c r="AK264" s="97" t="s">
        <v>275</v>
      </c>
      <c r="AL264" s="27">
        <v>269589.8</v>
      </c>
      <c r="AM264" s="27">
        <v>162836.82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269589.8</v>
      </c>
      <c r="AU264" s="27">
        <v>162836.82</v>
      </c>
      <c r="AV264" s="27">
        <v>380825.28</v>
      </c>
      <c r="AW264" s="27">
        <v>0</v>
      </c>
      <c r="AX264" s="27">
        <v>0</v>
      </c>
      <c r="AY264" s="27">
        <v>0</v>
      </c>
      <c r="AZ264" s="27">
        <v>380825.28</v>
      </c>
      <c r="BA264" s="27">
        <v>342736.28</v>
      </c>
      <c r="BB264" s="27">
        <v>0</v>
      </c>
      <c r="BC264" s="27">
        <v>0</v>
      </c>
      <c r="BD264" s="27">
        <v>0</v>
      </c>
      <c r="BE264" s="27">
        <v>342736.28</v>
      </c>
      <c r="BF264" s="27">
        <v>342736.28</v>
      </c>
      <c r="BG264" s="27">
        <v>0</v>
      </c>
      <c r="BH264" s="27">
        <v>0</v>
      </c>
      <c r="BI264" s="27">
        <v>0</v>
      </c>
      <c r="BJ264" s="27">
        <v>342736.28</v>
      </c>
      <c r="BK264" s="27">
        <v>304647.28000000003</v>
      </c>
      <c r="BL264" s="27">
        <v>0</v>
      </c>
      <c r="BM264" s="27">
        <v>0</v>
      </c>
      <c r="BN264" s="27">
        <v>0</v>
      </c>
      <c r="BO264" s="27">
        <v>304647.28000000003</v>
      </c>
      <c r="BP264" s="27">
        <v>269589.8</v>
      </c>
      <c r="BQ264" s="27">
        <v>162836.82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269589.8</v>
      </c>
      <c r="BY264" s="27">
        <v>162836.82</v>
      </c>
      <c r="BZ264" s="27">
        <v>380825.28</v>
      </c>
      <c r="CA264" s="27">
        <v>0</v>
      </c>
      <c r="CB264" s="27">
        <v>0</v>
      </c>
      <c r="CC264" s="27">
        <v>0</v>
      </c>
      <c r="CD264" s="27">
        <v>380825.28</v>
      </c>
      <c r="CE264" s="27">
        <v>342736.28</v>
      </c>
      <c r="CF264" s="27">
        <v>0</v>
      </c>
      <c r="CG264" s="27">
        <v>0</v>
      </c>
      <c r="CH264" s="27">
        <v>0</v>
      </c>
      <c r="CI264" s="27">
        <v>342736.28</v>
      </c>
      <c r="CJ264" s="27">
        <v>342736.28</v>
      </c>
      <c r="CK264" s="27">
        <v>0</v>
      </c>
      <c r="CL264" s="27">
        <v>0</v>
      </c>
      <c r="CM264" s="27">
        <v>0</v>
      </c>
      <c r="CN264" s="27">
        <v>342736.28</v>
      </c>
      <c r="CO264" s="27">
        <v>304647.28000000003</v>
      </c>
      <c r="CP264" s="27">
        <v>0</v>
      </c>
      <c r="CQ264" s="27">
        <v>0</v>
      </c>
      <c r="CR264" s="27">
        <v>0</v>
      </c>
      <c r="CS264" s="27">
        <v>304647.28000000003</v>
      </c>
      <c r="CT264" s="27">
        <v>269589.8</v>
      </c>
      <c r="CU264" s="27">
        <v>0</v>
      </c>
      <c r="CV264" s="27">
        <v>0</v>
      </c>
      <c r="CW264" s="27">
        <v>0</v>
      </c>
      <c r="CX264" s="27">
        <v>269589.8</v>
      </c>
      <c r="CY264" s="27">
        <v>380825.28</v>
      </c>
      <c r="CZ264" s="27">
        <v>0</v>
      </c>
      <c r="DA264" s="27">
        <v>0</v>
      </c>
      <c r="DB264" s="27">
        <v>0</v>
      </c>
      <c r="DC264" s="27">
        <v>380825.28</v>
      </c>
      <c r="DD264" s="27">
        <v>342736.28</v>
      </c>
      <c r="DE264" s="27">
        <v>0</v>
      </c>
      <c r="DF264" s="27">
        <v>0</v>
      </c>
      <c r="DG264" s="27">
        <v>0</v>
      </c>
      <c r="DH264" s="27">
        <v>342736.28</v>
      </c>
      <c r="DI264" s="27">
        <v>269589.8</v>
      </c>
      <c r="DJ264" s="27">
        <v>0</v>
      </c>
      <c r="DK264" s="27">
        <v>0</v>
      </c>
      <c r="DL264" s="27">
        <v>0</v>
      </c>
      <c r="DM264" s="27">
        <v>269589.8</v>
      </c>
      <c r="DN264" s="27">
        <v>380825.28</v>
      </c>
      <c r="DO264" s="27">
        <v>0</v>
      </c>
      <c r="DP264" s="27">
        <v>0</v>
      </c>
      <c r="DQ264" s="27">
        <v>0</v>
      </c>
      <c r="DR264" s="27">
        <v>380825.28</v>
      </c>
      <c r="DS264" s="27">
        <v>342736.28</v>
      </c>
      <c r="DT264" s="27">
        <v>0</v>
      </c>
      <c r="DU264" s="27">
        <v>0</v>
      </c>
      <c r="DV264" s="27">
        <v>0</v>
      </c>
      <c r="DW264" s="27">
        <v>342736.28</v>
      </c>
      <c r="DX264" s="28" t="s">
        <v>80</v>
      </c>
      <c r="DY264" s="29" t="s">
        <v>78</v>
      </c>
      <c r="DZ264" s="2"/>
    </row>
    <row r="265" spans="1:130" ht="45" x14ac:dyDescent="0.25">
      <c r="A265" s="30" t="s">
        <v>685</v>
      </c>
      <c r="B265" s="21" t="s">
        <v>686</v>
      </c>
      <c r="C265" s="22" t="s">
        <v>436</v>
      </c>
      <c r="D265" s="22" t="s">
        <v>437</v>
      </c>
      <c r="E265" s="22" t="s">
        <v>438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3"/>
      <c r="AD265" s="22"/>
      <c r="AE265" s="22"/>
      <c r="AF265" s="23"/>
      <c r="AG265" s="24"/>
      <c r="AH265" s="24"/>
      <c r="AI265" s="25"/>
      <c r="AJ265" s="21" t="s">
        <v>353</v>
      </c>
      <c r="AK265" s="98"/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0</v>
      </c>
      <c r="BA265" s="27">
        <v>754475</v>
      </c>
      <c r="BB265" s="27">
        <v>0</v>
      </c>
      <c r="BC265" s="27">
        <v>0</v>
      </c>
      <c r="BD265" s="27">
        <v>0</v>
      </c>
      <c r="BE265" s="27">
        <v>754475</v>
      </c>
      <c r="BF265" s="27">
        <v>1470245</v>
      </c>
      <c r="BG265" s="27">
        <v>0</v>
      </c>
      <c r="BH265" s="27">
        <v>0</v>
      </c>
      <c r="BI265" s="27">
        <v>0</v>
      </c>
      <c r="BJ265" s="27">
        <v>1470245</v>
      </c>
      <c r="BK265" s="27">
        <v>205715</v>
      </c>
      <c r="BL265" s="27">
        <v>0</v>
      </c>
      <c r="BM265" s="27">
        <v>0</v>
      </c>
      <c r="BN265" s="27">
        <v>0</v>
      </c>
      <c r="BO265" s="27">
        <v>205715</v>
      </c>
      <c r="BP265" s="27">
        <v>0</v>
      </c>
      <c r="BQ265" s="27">
        <v>0</v>
      </c>
      <c r="BR265" s="27">
        <v>0</v>
      </c>
      <c r="BS265" s="27">
        <v>0</v>
      </c>
      <c r="BT265" s="27">
        <v>0</v>
      </c>
      <c r="BU265" s="27">
        <v>0</v>
      </c>
      <c r="BV265" s="27">
        <v>0</v>
      </c>
      <c r="BW265" s="27">
        <v>0</v>
      </c>
      <c r="BX265" s="27">
        <v>0</v>
      </c>
      <c r="BY265" s="27">
        <v>0</v>
      </c>
      <c r="BZ265" s="27">
        <v>0</v>
      </c>
      <c r="CA265" s="27">
        <v>0</v>
      </c>
      <c r="CB265" s="27">
        <v>0</v>
      </c>
      <c r="CC265" s="27">
        <v>0</v>
      </c>
      <c r="CD265" s="27">
        <v>0</v>
      </c>
      <c r="CE265" s="27">
        <v>754475</v>
      </c>
      <c r="CF265" s="27">
        <v>0</v>
      </c>
      <c r="CG265" s="27">
        <v>0</v>
      </c>
      <c r="CH265" s="27">
        <v>0</v>
      </c>
      <c r="CI265" s="27">
        <v>754475</v>
      </c>
      <c r="CJ265" s="27">
        <v>1470245</v>
      </c>
      <c r="CK265" s="27">
        <v>0</v>
      </c>
      <c r="CL265" s="27">
        <v>0</v>
      </c>
      <c r="CM265" s="27">
        <v>0</v>
      </c>
      <c r="CN265" s="27">
        <v>1470245</v>
      </c>
      <c r="CO265" s="27">
        <v>205715</v>
      </c>
      <c r="CP265" s="27">
        <v>0</v>
      </c>
      <c r="CQ265" s="27">
        <v>0</v>
      </c>
      <c r="CR265" s="27">
        <v>0</v>
      </c>
      <c r="CS265" s="27">
        <v>205715</v>
      </c>
      <c r="CT265" s="27">
        <v>0</v>
      </c>
      <c r="CU265" s="27">
        <v>0</v>
      </c>
      <c r="CV265" s="27">
        <v>0</v>
      </c>
      <c r="CW265" s="27">
        <v>0</v>
      </c>
      <c r="CX265" s="27">
        <v>0</v>
      </c>
      <c r="CY265" s="27">
        <v>0</v>
      </c>
      <c r="CZ265" s="27">
        <v>0</v>
      </c>
      <c r="DA265" s="27">
        <v>0</v>
      </c>
      <c r="DB265" s="27">
        <v>0</v>
      </c>
      <c r="DC265" s="27">
        <v>0</v>
      </c>
      <c r="DD265" s="27">
        <v>754475</v>
      </c>
      <c r="DE265" s="27">
        <v>0</v>
      </c>
      <c r="DF265" s="27">
        <v>0</v>
      </c>
      <c r="DG265" s="27">
        <v>0</v>
      </c>
      <c r="DH265" s="27">
        <v>754475</v>
      </c>
      <c r="DI265" s="27">
        <v>0</v>
      </c>
      <c r="DJ265" s="27">
        <v>0</v>
      </c>
      <c r="DK265" s="27">
        <v>0</v>
      </c>
      <c r="DL265" s="27">
        <v>0</v>
      </c>
      <c r="DM265" s="27">
        <v>0</v>
      </c>
      <c r="DN265" s="27">
        <v>0</v>
      </c>
      <c r="DO265" s="27">
        <v>0</v>
      </c>
      <c r="DP265" s="27">
        <v>0</v>
      </c>
      <c r="DQ265" s="27">
        <v>0</v>
      </c>
      <c r="DR265" s="27">
        <v>0</v>
      </c>
      <c r="DS265" s="27">
        <v>754475</v>
      </c>
      <c r="DT265" s="27">
        <v>0</v>
      </c>
      <c r="DU265" s="27">
        <v>0</v>
      </c>
      <c r="DV265" s="27">
        <v>0</v>
      </c>
      <c r="DW265" s="27">
        <v>754475</v>
      </c>
      <c r="DX265" s="28" t="s">
        <v>80</v>
      </c>
      <c r="DY265" s="29" t="s">
        <v>78</v>
      </c>
      <c r="DZ265" s="2"/>
    </row>
    <row r="266" spans="1:130" ht="22.5" customHeight="1" x14ac:dyDescent="0.25">
      <c r="A266" s="15" t="s">
        <v>687</v>
      </c>
      <c r="B266" s="17" t="s">
        <v>688</v>
      </c>
      <c r="C266" s="17" t="s">
        <v>68</v>
      </c>
      <c r="D266" s="17" t="s">
        <v>68</v>
      </c>
      <c r="E266" s="17" t="s">
        <v>68</v>
      </c>
      <c r="F266" s="17" t="s">
        <v>68</v>
      </c>
      <c r="G266" s="17" t="s">
        <v>68</v>
      </c>
      <c r="H266" s="17" t="s">
        <v>68</v>
      </c>
      <c r="I266" s="17" t="s">
        <v>68</v>
      </c>
      <c r="J266" s="17" t="s">
        <v>68</v>
      </c>
      <c r="K266" s="17" t="s">
        <v>68</v>
      </c>
      <c r="L266" s="17" t="s">
        <v>68</v>
      </c>
      <c r="M266" s="17" t="s">
        <v>68</v>
      </c>
      <c r="N266" s="17" t="s">
        <v>68</v>
      </c>
      <c r="O266" s="17" t="s">
        <v>68</v>
      </c>
      <c r="P266" s="17" t="s">
        <v>68</v>
      </c>
      <c r="Q266" s="17" t="s">
        <v>68</v>
      </c>
      <c r="R266" s="17" t="s">
        <v>68</v>
      </c>
      <c r="S266" s="17" t="s">
        <v>68</v>
      </c>
      <c r="T266" s="17" t="s">
        <v>68</v>
      </c>
      <c r="U266" s="17" t="s">
        <v>68</v>
      </c>
      <c r="V266" s="17" t="s">
        <v>68</v>
      </c>
      <c r="W266" s="17" t="s">
        <v>68</v>
      </c>
      <c r="X266" s="17" t="s">
        <v>68</v>
      </c>
      <c r="Y266" s="17" t="s">
        <v>68</v>
      </c>
      <c r="Z266" s="17" t="s">
        <v>68</v>
      </c>
      <c r="AA266" s="17" t="s">
        <v>68</v>
      </c>
      <c r="AB266" s="17" t="s">
        <v>68</v>
      </c>
      <c r="AC266" s="17" t="s">
        <v>68</v>
      </c>
      <c r="AD266" s="17" t="s">
        <v>68</v>
      </c>
      <c r="AE266" s="17" t="s">
        <v>68</v>
      </c>
      <c r="AF266" s="17" t="s">
        <v>68</v>
      </c>
      <c r="AG266" s="18"/>
      <c r="AH266" s="18"/>
      <c r="AI266" s="18"/>
      <c r="AJ266" s="17" t="s">
        <v>68</v>
      </c>
      <c r="AK266" s="17" t="s">
        <v>68</v>
      </c>
      <c r="AL266" s="20">
        <v>645085043.54999995</v>
      </c>
      <c r="AM266" s="20">
        <v>614255808.30999994</v>
      </c>
      <c r="AN266" s="20">
        <v>108990182.58</v>
      </c>
      <c r="AO266" s="20">
        <v>107454819.22</v>
      </c>
      <c r="AP266" s="20">
        <v>216276141.53</v>
      </c>
      <c r="AQ266" s="20">
        <v>206169354.71000001</v>
      </c>
      <c r="AR266" s="20">
        <v>99200</v>
      </c>
      <c r="AS266" s="20">
        <v>99200</v>
      </c>
      <c r="AT266" s="20">
        <v>319719519.44</v>
      </c>
      <c r="AU266" s="20">
        <v>300532434.38</v>
      </c>
      <c r="AV266" s="20">
        <v>517802506.45999998</v>
      </c>
      <c r="AW266" s="20">
        <v>36793282.979999997</v>
      </c>
      <c r="AX266" s="20">
        <v>160684852.38</v>
      </c>
      <c r="AY266" s="20">
        <v>59400</v>
      </c>
      <c r="AZ266" s="20">
        <v>320264971.10000002</v>
      </c>
      <c r="BA266" s="20">
        <v>333793046.14999998</v>
      </c>
      <c r="BB266" s="20">
        <v>26714654.190000001</v>
      </c>
      <c r="BC266" s="20">
        <v>53844537.32</v>
      </c>
      <c r="BD266" s="20">
        <v>0</v>
      </c>
      <c r="BE266" s="20">
        <v>253233854.63999999</v>
      </c>
      <c r="BF266" s="20">
        <v>324319509.94999999</v>
      </c>
      <c r="BG266" s="20">
        <v>28286810.879999999</v>
      </c>
      <c r="BH266" s="20">
        <v>45548586.950000003</v>
      </c>
      <c r="BI266" s="20">
        <v>0</v>
      </c>
      <c r="BJ266" s="20">
        <v>250484112.12</v>
      </c>
      <c r="BK266" s="20">
        <v>232035763.53</v>
      </c>
      <c r="BL266" s="20">
        <v>0</v>
      </c>
      <c r="BM266" s="20">
        <v>0</v>
      </c>
      <c r="BN266" s="20">
        <v>0</v>
      </c>
      <c r="BO266" s="20">
        <v>232035763.53</v>
      </c>
      <c r="BP266" s="20">
        <v>559245186.32000005</v>
      </c>
      <c r="BQ266" s="20">
        <v>544702048.09000003</v>
      </c>
      <c r="BR266" s="20">
        <v>96300744.480000004</v>
      </c>
      <c r="BS266" s="20">
        <v>95776300</v>
      </c>
      <c r="BT266" s="20">
        <v>164069298.38999999</v>
      </c>
      <c r="BU266" s="20">
        <v>163382270.63999999</v>
      </c>
      <c r="BV266" s="20">
        <v>99200</v>
      </c>
      <c r="BW266" s="20">
        <v>99200</v>
      </c>
      <c r="BX266" s="20">
        <v>298775943.44999999</v>
      </c>
      <c r="BY266" s="20">
        <v>285444277.44999999</v>
      </c>
      <c r="BZ266" s="20">
        <v>473725690.83999997</v>
      </c>
      <c r="CA266" s="20">
        <v>29406066.09</v>
      </c>
      <c r="CB266" s="20">
        <v>146354450.68000001</v>
      </c>
      <c r="CC266" s="20">
        <v>59400</v>
      </c>
      <c r="CD266" s="20">
        <v>297905774.06999999</v>
      </c>
      <c r="CE266" s="20">
        <v>321379029.44</v>
      </c>
      <c r="CF266" s="20">
        <v>16544239.41</v>
      </c>
      <c r="CG266" s="20">
        <v>52736135.289999999</v>
      </c>
      <c r="CH266" s="20">
        <v>0</v>
      </c>
      <c r="CI266" s="20">
        <v>252098654.74000001</v>
      </c>
      <c r="CJ266" s="20">
        <v>310098285.13</v>
      </c>
      <c r="CK266" s="20">
        <v>16327440.42</v>
      </c>
      <c r="CL266" s="20">
        <v>44422114.909999996</v>
      </c>
      <c r="CM266" s="20">
        <v>0</v>
      </c>
      <c r="CN266" s="20">
        <v>249348729.80000001</v>
      </c>
      <c r="CO266" s="20">
        <v>231161329.65000001</v>
      </c>
      <c r="CP266" s="20">
        <v>0</v>
      </c>
      <c r="CQ266" s="20">
        <v>0</v>
      </c>
      <c r="CR266" s="20">
        <v>0</v>
      </c>
      <c r="CS266" s="20">
        <v>231161329.65000001</v>
      </c>
      <c r="CT266" s="20">
        <v>645085043.54999995</v>
      </c>
      <c r="CU266" s="20">
        <v>108990182.58</v>
      </c>
      <c r="CV266" s="20">
        <v>216276141.53</v>
      </c>
      <c r="CW266" s="20">
        <v>99200</v>
      </c>
      <c r="CX266" s="20">
        <v>319719519.44</v>
      </c>
      <c r="CY266" s="20">
        <v>517802506.45999998</v>
      </c>
      <c r="CZ266" s="20">
        <v>36793282.979999997</v>
      </c>
      <c r="DA266" s="20">
        <v>160684852.38</v>
      </c>
      <c r="DB266" s="20">
        <v>59400</v>
      </c>
      <c r="DC266" s="20">
        <v>320264971.10000002</v>
      </c>
      <c r="DD266" s="20">
        <v>333793046.14999998</v>
      </c>
      <c r="DE266" s="20">
        <v>26714654.190000001</v>
      </c>
      <c r="DF266" s="20">
        <v>53844537.32</v>
      </c>
      <c r="DG266" s="20">
        <v>0</v>
      </c>
      <c r="DH266" s="20">
        <v>253233854.63999999</v>
      </c>
      <c r="DI266" s="20">
        <v>559245186.32000005</v>
      </c>
      <c r="DJ266" s="20">
        <v>96300744.480000004</v>
      </c>
      <c r="DK266" s="20">
        <v>164069298.38999999</v>
      </c>
      <c r="DL266" s="20">
        <v>99200</v>
      </c>
      <c r="DM266" s="20">
        <v>298775943.44999999</v>
      </c>
      <c r="DN266" s="20">
        <v>473725690.83999997</v>
      </c>
      <c r="DO266" s="20">
        <v>29406066.09</v>
      </c>
      <c r="DP266" s="20">
        <v>146354450.68000001</v>
      </c>
      <c r="DQ266" s="20">
        <v>59400</v>
      </c>
      <c r="DR266" s="20">
        <v>297905774.06999999</v>
      </c>
      <c r="DS266" s="20">
        <v>321379029.44</v>
      </c>
      <c r="DT266" s="20">
        <v>16544239.41</v>
      </c>
      <c r="DU266" s="20">
        <v>52736135.289999999</v>
      </c>
      <c r="DV266" s="20">
        <v>0</v>
      </c>
      <c r="DW266" s="20">
        <v>252098654.74000001</v>
      </c>
      <c r="DX266" s="18"/>
      <c r="DY266" s="2"/>
      <c r="DZ266" s="2"/>
    </row>
    <row r="267" spans="1:130" ht="22.5" customHeight="1" x14ac:dyDescent="0.25">
      <c r="A267" s="31" t="s">
        <v>689</v>
      </c>
      <c r="B267" s="32" t="s">
        <v>690</v>
      </c>
      <c r="C267" s="32" t="s">
        <v>68</v>
      </c>
      <c r="D267" s="32" t="s">
        <v>68</v>
      </c>
      <c r="E267" s="32" t="s">
        <v>68</v>
      </c>
      <c r="F267" s="32" t="s">
        <v>68</v>
      </c>
      <c r="G267" s="32" t="s">
        <v>68</v>
      </c>
      <c r="H267" s="32" t="s">
        <v>68</v>
      </c>
      <c r="I267" s="32" t="s">
        <v>68</v>
      </c>
      <c r="J267" s="32" t="s">
        <v>68</v>
      </c>
      <c r="K267" s="32" t="s">
        <v>68</v>
      </c>
      <c r="L267" s="32" t="s">
        <v>68</v>
      </c>
      <c r="M267" s="32" t="s">
        <v>68</v>
      </c>
      <c r="N267" s="32" t="s">
        <v>68</v>
      </c>
      <c r="O267" s="32" t="s">
        <v>68</v>
      </c>
      <c r="P267" s="32" t="s">
        <v>68</v>
      </c>
      <c r="Q267" s="32" t="s">
        <v>68</v>
      </c>
      <c r="R267" s="32" t="s">
        <v>68</v>
      </c>
      <c r="S267" s="32" t="s">
        <v>68</v>
      </c>
      <c r="T267" s="32" t="s">
        <v>68</v>
      </c>
      <c r="U267" s="32" t="s">
        <v>68</v>
      </c>
      <c r="V267" s="32" t="s">
        <v>68</v>
      </c>
      <c r="W267" s="32" t="s">
        <v>68</v>
      </c>
      <c r="X267" s="32" t="s">
        <v>68</v>
      </c>
      <c r="Y267" s="32" t="s">
        <v>68</v>
      </c>
      <c r="Z267" s="32" t="s">
        <v>68</v>
      </c>
      <c r="AA267" s="32" t="s">
        <v>68</v>
      </c>
      <c r="AB267" s="32" t="s">
        <v>68</v>
      </c>
      <c r="AC267" s="32" t="s">
        <v>68</v>
      </c>
      <c r="AD267" s="32" t="s">
        <v>68</v>
      </c>
      <c r="AE267" s="32" t="s">
        <v>68</v>
      </c>
      <c r="AF267" s="32" t="s">
        <v>68</v>
      </c>
      <c r="AG267" s="33"/>
      <c r="AH267" s="33"/>
      <c r="AI267" s="33"/>
      <c r="AJ267" s="32" t="s">
        <v>68</v>
      </c>
      <c r="AK267" s="32" t="s">
        <v>68</v>
      </c>
      <c r="AL267" s="34">
        <v>646220820.57000005</v>
      </c>
      <c r="AM267" s="34">
        <v>615179902.27999997</v>
      </c>
      <c r="AN267" s="34">
        <v>109009044.58</v>
      </c>
      <c r="AO267" s="34">
        <v>107473680.44</v>
      </c>
      <c r="AP267" s="34">
        <v>216276141.53</v>
      </c>
      <c r="AQ267" s="34">
        <v>206169354.71000001</v>
      </c>
      <c r="AR267" s="34">
        <v>99200</v>
      </c>
      <c r="AS267" s="34">
        <v>99200</v>
      </c>
      <c r="AT267" s="34">
        <v>320836434.45999998</v>
      </c>
      <c r="AU267" s="34">
        <v>301437667.13</v>
      </c>
      <c r="AV267" s="34">
        <v>524381512.63</v>
      </c>
      <c r="AW267" s="34">
        <v>36793282.979999997</v>
      </c>
      <c r="AX267" s="34">
        <v>160684852.38</v>
      </c>
      <c r="AY267" s="34">
        <v>59400</v>
      </c>
      <c r="AZ267" s="34">
        <v>326843977.26999998</v>
      </c>
      <c r="BA267" s="34">
        <v>338781534.35000002</v>
      </c>
      <c r="BB267" s="34">
        <v>26714654.190000001</v>
      </c>
      <c r="BC267" s="34">
        <v>53844537.32</v>
      </c>
      <c r="BD267" s="34">
        <v>0</v>
      </c>
      <c r="BE267" s="34">
        <v>258222342.84</v>
      </c>
      <c r="BF267" s="34">
        <v>329297291.39999998</v>
      </c>
      <c r="BG267" s="34">
        <v>28286810.879999999</v>
      </c>
      <c r="BH267" s="34">
        <v>45548586.950000003</v>
      </c>
      <c r="BI267" s="34">
        <v>0</v>
      </c>
      <c r="BJ267" s="34">
        <v>255461893.56999999</v>
      </c>
      <c r="BK267" s="34">
        <v>232340410.81</v>
      </c>
      <c r="BL267" s="34">
        <v>0</v>
      </c>
      <c r="BM267" s="34">
        <v>0</v>
      </c>
      <c r="BN267" s="34">
        <v>0</v>
      </c>
      <c r="BO267" s="34">
        <v>232340410.81</v>
      </c>
      <c r="BP267" s="34">
        <v>560380963.34000003</v>
      </c>
      <c r="BQ267" s="34">
        <v>545626142.05999994</v>
      </c>
      <c r="BR267" s="34">
        <v>96319606.480000004</v>
      </c>
      <c r="BS267" s="34">
        <v>95795161.219999999</v>
      </c>
      <c r="BT267" s="34">
        <v>164069298.38999999</v>
      </c>
      <c r="BU267" s="34">
        <v>163382270.63999999</v>
      </c>
      <c r="BV267" s="34">
        <v>99200</v>
      </c>
      <c r="BW267" s="34">
        <v>99200</v>
      </c>
      <c r="BX267" s="34">
        <v>299892858.47000003</v>
      </c>
      <c r="BY267" s="34">
        <v>286349510.19999999</v>
      </c>
      <c r="BZ267" s="34">
        <v>480304697.00999999</v>
      </c>
      <c r="CA267" s="34">
        <v>29406066.09</v>
      </c>
      <c r="CB267" s="34">
        <v>146354450.68000001</v>
      </c>
      <c r="CC267" s="34">
        <v>59400</v>
      </c>
      <c r="CD267" s="34">
        <v>304484780.24000001</v>
      </c>
      <c r="CE267" s="34">
        <v>326367517.63999999</v>
      </c>
      <c r="CF267" s="34">
        <v>16544239.41</v>
      </c>
      <c r="CG267" s="34">
        <v>52736135.289999999</v>
      </c>
      <c r="CH267" s="34">
        <v>0</v>
      </c>
      <c r="CI267" s="34">
        <v>257087142.94</v>
      </c>
      <c r="CJ267" s="34">
        <v>315076066.57999998</v>
      </c>
      <c r="CK267" s="34">
        <v>16327440.42</v>
      </c>
      <c r="CL267" s="34">
        <v>44422114.909999996</v>
      </c>
      <c r="CM267" s="34">
        <v>0</v>
      </c>
      <c r="CN267" s="34">
        <v>254326511.25</v>
      </c>
      <c r="CO267" s="34">
        <v>231465976.93000001</v>
      </c>
      <c r="CP267" s="34">
        <v>0</v>
      </c>
      <c r="CQ267" s="34">
        <v>0</v>
      </c>
      <c r="CR267" s="34">
        <v>0</v>
      </c>
      <c r="CS267" s="34">
        <v>231465976.93000001</v>
      </c>
      <c r="CT267" s="34">
        <v>646220820.57000005</v>
      </c>
      <c r="CU267" s="34">
        <v>109009044.58</v>
      </c>
      <c r="CV267" s="34">
        <v>216276141.53</v>
      </c>
      <c r="CW267" s="34">
        <v>99200</v>
      </c>
      <c r="CX267" s="34">
        <v>320836434.45999998</v>
      </c>
      <c r="CY267" s="34">
        <v>524381512.63</v>
      </c>
      <c r="CZ267" s="34">
        <v>36793282.979999997</v>
      </c>
      <c r="DA267" s="34">
        <v>160684852.38</v>
      </c>
      <c r="DB267" s="34">
        <v>59400</v>
      </c>
      <c r="DC267" s="34">
        <v>326843977.26999998</v>
      </c>
      <c r="DD267" s="34">
        <v>338781534.35000002</v>
      </c>
      <c r="DE267" s="34">
        <v>26714654.190000001</v>
      </c>
      <c r="DF267" s="34">
        <v>53844537.32</v>
      </c>
      <c r="DG267" s="34">
        <v>0</v>
      </c>
      <c r="DH267" s="34">
        <v>258222342.84</v>
      </c>
      <c r="DI267" s="34">
        <v>560380963.34000003</v>
      </c>
      <c r="DJ267" s="34">
        <v>96319606.480000004</v>
      </c>
      <c r="DK267" s="34">
        <v>164069298.38999999</v>
      </c>
      <c r="DL267" s="34">
        <v>99200</v>
      </c>
      <c r="DM267" s="34">
        <v>299892858.47000003</v>
      </c>
      <c r="DN267" s="34">
        <v>480304697.00999999</v>
      </c>
      <c r="DO267" s="34">
        <v>29406066.09</v>
      </c>
      <c r="DP267" s="34">
        <v>146354450.68000001</v>
      </c>
      <c r="DQ267" s="34">
        <v>59400</v>
      </c>
      <c r="DR267" s="34">
        <v>304484780.24000001</v>
      </c>
      <c r="DS267" s="34">
        <v>326367517.63999999</v>
      </c>
      <c r="DT267" s="34">
        <v>16544239.41</v>
      </c>
      <c r="DU267" s="34">
        <v>52736135.289999999</v>
      </c>
      <c r="DV267" s="34">
        <v>0</v>
      </c>
      <c r="DW267" s="34">
        <v>257087142.94</v>
      </c>
      <c r="DX267" s="33"/>
      <c r="DY267" s="2"/>
      <c r="DZ267" s="2"/>
    </row>
    <row r="268" spans="1:130" ht="13.15" customHeight="1" x14ac:dyDescent="0.25">
      <c r="A268" s="35"/>
      <c r="B268" s="3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36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2"/>
      <c r="DZ268" s="2"/>
    </row>
    <row r="269" spans="1:130" x14ac:dyDescent="0.2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2"/>
      <c r="DZ269" s="2"/>
    </row>
  </sheetData>
  <mergeCells count="791">
    <mergeCell ref="A39:A41"/>
    <mergeCell ref="A42:A43"/>
    <mergeCell ref="A45:A46"/>
    <mergeCell ref="A47:A48"/>
    <mergeCell ref="A49:A52"/>
    <mergeCell ref="A53:A57"/>
    <mergeCell ref="L29:L34"/>
    <mergeCell ref="I29:I34"/>
    <mergeCell ref="H29:H34"/>
    <mergeCell ref="G29:G34"/>
    <mergeCell ref="F29:F34"/>
    <mergeCell ref="E29:E34"/>
    <mergeCell ref="D29:D34"/>
    <mergeCell ref="A25:A34"/>
    <mergeCell ref="B25:B34"/>
    <mergeCell ref="C29:C34"/>
    <mergeCell ref="W29:W34"/>
    <mergeCell ref="X29:X34"/>
    <mergeCell ref="Y29:Y34"/>
    <mergeCell ref="Z29:Z34"/>
    <mergeCell ref="AA29:AA34"/>
    <mergeCell ref="AB29:AB34"/>
    <mergeCell ref="AC29:AC34"/>
    <mergeCell ref="AD29:AD34"/>
    <mergeCell ref="M29:M34"/>
    <mergeCell ref="O29:O34"/>
    <mergeCell ref="N29:N34"/>
    <mergeCell ref="P29:P34"/>
    <mergeCell ref="Q29:Q34"/>
    <mergeCell ref="R29:R34"/>
    <mergeCell ref="S29:S34"/>
    <mergeCell ref="T29:T34"/>
    <mergeCell ref="U29:U34"/>
    <mergeCell ref="V29:V34"/>
    <mergeCell ref="K29:K34"/>
    <mergeCell ref="J29:J34"/>
    <mergeCell ref="B58:B65"/>
    <mergeCell ref="B39:B41"/>
    <mergeCell ref="B42:B43"/>
    <mergeCell ref="B45:B46"/>
    <mergeCell ref="B47:B48"/>
    <mergeCell ref="B49:B52"/>
    <mergeCell ref="B53:B57"/>
    <mergeCell ref="B206:B207"/>
    <mergeCell ref="A206:A207"/>
    <mergeCell ref="B221:B222"/>
    <mergeCell ref="A221:A222"/>
    <mergeCell ref="B223:B224"/>
    <mergeCell ref="A223:A224"/>
    <mergeCell ref="B225:B226"/>
    <mergeCell ref="A225:A226"/>
    <mergeCell ref="B229:B230"/>
    <mergeCell ref="A229:A230"/>
    <mergeCell ref="B186:B187"/>
    <mergeCell ref="A186:A187"/>
    <mergeCell ref="B188:B194"/>
    <mergeCell ref="B197:B198"/>
    <mergeCell ref="A188:A194"/>
    <mergeCell ref="A197:A198"/>
    <mergeCell ref="B200:B201"/>
    <mergeCell ref="A200:A201"/>
    <mergeCell ref="B202:B203"/>
    <mergeCell ref="A202:A203"/>
    <mergeCell ref="B171:B173"/>
    <mergeCell ref="A171:A173"/>
    <mergeCell ref="B174:B176"/>
    <mergeCell ref="A174:A176"/>
    <mergeCell ref="B179:B180"/>
    <mergeCell ref="A179:A180"/>
    <mergeCell ref="B181:B182"/>
    <mergeCell ref="A181:A182"/>
    <mergeCell ref="B183:B185"/>
    <mergeCell ref="A183:A185"/>
    <mergeCell ref="B142:B143"/>
    <mergeCell ref="A142:A143"/>
    <mergeCell ref="B144:B145"/>
    <mergeCell ref="A144:A145"/>
    <mergeCell ref="B146:B147"/>
    <mergeCell ref="A146:A147"/>
    <mergeCell ref="B155:B156"/>
    <mergeCell ref="A155:A156"/>
    <mergeCell ref="B168:B169"/>
    <mergeCell ref="A168:A169"/>
    <mergeCell ref="B124:B126"/>
    <mergeCell ref="A124:A126"/>
    <mergeCell ref="B127:B128"/>
    <mergeCell ref="A127:A128"/>
    <mergeCell ref="B131:B132"/>
    <mergeCell ref="A131:A132"/>
    <mergeCell ref="B135:B136"/>
    <mergeCell ref="A135:A136"/>
    <mergeCell ref="B139:B140"/>
    <mergeCell ref="A139:A140"/>
    <mergeCell ref="B103:B104"/>
    <mergeCell ref="A103:A104"/>
    <mergeCell ref="B110:B112"/>
    <mergeCell ref="A110:A112"/>
    <mergeCell ref="B113:B115"/>
    <mergeCell ref="A113:A115"/>
    <mergeCell ref="B118:B119"/>
    <mergeCell ref="A118:A119"/>
    <mergeCell ref="B121:B123"/>
    <mergeCell ref="A121:A123"/>
    <mergeCell ref="A86:A87"/>
    <mergeCell ref="B89:B90"/>
    <mergeCell ref="A89:A90"/>
    <mergeCell ref="B91:B92"/>
    <mergeCell ref="A91:A92"/>
    <mergeCell ref="B93:B96"/>
    <mergeCell ref="A93:A96"/>
    <mergeCell ref="B97:B98"/>
    <mergeCell ref="A97:A98"/>
    <mergeCell ref="B244:B245"/>
    <mergeCell ref="A244:A245"/>
    <mergeCell ref="B246:B247"/>
    <mergeCell ref="A246:A247"/>
    <mergeCell ref="B251:B253"/>
    <mergeCell ref="A251:A253"/>
    <mergeCell ref="B258:B259"/>
    <mergeCell ref="A258:A259"/>
    <mergeCell ref="A58:A65"/>
    <mergeCell ref="B66:B69"/>
    <mergeCell ref="A66:A69"/>
    <mergeCell ref="B70:B71"/>
    <mergeCell ref="A70:A71"/>
    <mergeCell ref="B73:B74"/>
    <mergeCell ref="A73:A74"/>
    <mergeCell ref="B76:B77"/>
    <mergeCell ref="A76:A77"/>
    <mergeCell ref="B78:B79"/>
    <mergeCell ref="A78:A79"/>
    <mergeCell ref="B80:B81"/>
    <mergeCell ref="A80:A81"/>
    <mergeCell ref="B82:B85"/>
    <mergeCell ref="B86:B87"/>
    <mergeCell ref="A82:A85"/>
    <mergeCell ref="AK223:AK224"/>
    <mergeCell ref="AK225:AK226"/>
    <mergeCell ref="AK229:AK230"/>
    <mergeCell ref="AK231:AK232"/>
    <mergeCell ref="AK234:AK235"/>
    <mergeCell ref="AK236:AK237"/>
    <mergeCell ref="AK238:AK239"/>
    <mergeCell ref="AK240:AK241"/>
    <mergeCell ref="A238:A239"/>
    <mergeCell ref="B240:B241"/>
    <mergeCell ref="A240:A241"/>
    <mergeCell ref="B231:B232"/>
    <mergeCell ref="A231:A232"/>
    <mergeCell ref="B234:B235"/>
    <mergeCell ref="A234:A235"/>
    <mergeCell ref="B236:B237"/>
    <mergeCell ref="A236:A237"/>
    <mergeCell ref="B238:B239"/>
    <mergeCell ref="AK251:AK253"/>
    <mergeCell ref="AK258:AK259"/>
    <mergeCell ref="AK264:AK265"/>
    <mergeCell ref="AJ155:AJ156"/>
    <mergeCell ref="AJ168:AJ169"/>
    <mergeCell ref="AK155:AK156"/>
    <mergeCell ref="AK163:AK164"/>
    <mergeCell ref="AK168:AK169"/>
    <mergeCell ref="AJ171:AJ173"/>
    <mergeCell ref="AK171:AK173"/>
    <mergeCell ref="AJ174:AJ176"/>
    <mergeCell ref="AK174:AK176"/>
    <mergeCell ref="AK179:AK180"/>
    <mergeCell ref="AK181:AK182"/>
    <mergeCell ref="AK183:AK185"/>
    <mergeCell ref="AK186:AK187"/>
    <mergeCell ref="AJ179:AJ180"/>
    <mergeCell ref="AJ186:AJ187"/>
    <mergeCell ref="AJ181:AJ182"/>
    <mergeCell ref="AJ183:AJ185"/>
    <mergeCell ref="AJ188:AJ194"/>
    <mergeCell ref="AJ197:AJ198"/>
    <mergeCell ref="AJ200:AJ201"/>
    <mergeCell ref="AJ202:AJ203"/>
    <mergeCell ref="AJ139:AJ140"/>
    <mergeCell ref="AK139:AK140"/>
    <mergeCell ref="AJ142:AJ143"/>
    <mergeCell ref="AK142:AK143"/>
    <mergeCell ref="AJ144:AJ145"/>
    <mergeCell ref="AK144:AK145"/>
    <mergeCell ref="AJ146:AJ147"/>
    <mergeCell ref="AK146:AK147"/>
    <mergeCell ref="AK246:AK247"/>
    <mergeCell ref="AK244:AK245"/>
    <mergeCell ref="AJ206:AJ207"/>
    <mergeCell ref="AJ221:AJ222"/>
    <mergeCell ref="AJ223:AJ224"/>
    <mergeCell ref="AJ225:AJ226"/>
    <mergeCell ref="AJ229:AJ230"/>
    <mergeCell ref="AJ231:AJ232"/>
    <mergeCell ref="AJ234:AJ235"/>
    <mergeCell ref="AK188:AK194"/>
    <mergeCell ref="AK202:AK203"/>
    <mergeCell ref="AK197:AK198"/>
    <mergeCell ref="AK200:AK201"/>
    <mergeCell ref="AK206:AK207"/>
    <mergeCell ref="AK215:AK216"/>
    <mergeCell ref="AK221:AK222"/>
    <mergeCell ref="AJ121:AJ123"/>
    <mergeCell ref="AK121:AK123"/>
    <mergeCell ref="AJ124:AJ126"/>
    <mergeCell ref="AK124:AK126"/>
    <mergeCell ref="AJ127:AJ128"/>
    <mergeCell ref="AK127:AK128"/>
    <mergeCell ref="AJ131:AJ132"/>
    <mergeCell ref="AJ135:AJ136"/>
    <mergeCell ref="AK131:AK132"/>
    <mergeCell ref="AK135:AK136"/>
    <mergeCell ref="AJ97:AJ98"/>
    <mergeCell ref="AK97:AK98"/>
    <mergeCell ref="AK103:AK104"/>
    <mergeCell ref="AJ103:AJ104"/>
    <mergeCell ref="AJ113:AJ115"/>
    <mergeCell ref="AJ110:AJ112"/>
    <mergeCell ref="AK110:AK112"/>
    <mergeCell ref="AK113:AK115"/>
    <mergeCell ref="AJ118:AJ119"/>
    <mergeCell ref="AK118:AK119"/>
    <mergeCell ref="AJ82:AJ85"/>
    <mergeCell ref="AJ86:AJ87"/>
    <mergeCell ref="AK82:AK85"/>
    <mergeCell ref="AK86:AK87"/>
    <mergeCell ref="AJ89:AJ90"/>
    <mergeCell ref="AK89:AK90"/>
    <mergeCell ref="AJ91:AJ92"/>
    <mergeCell ref="AK91:AK92"/>
    <mergeCell ref="AJ93:AJ96"/>
    <mergeCell ref="AK93:AK96"/>
    <mergeCell ref="AK70:AK71"/>
    <mergeCell ref="AJ73:AJ74"/>
    <mergeCell ref="AK73:AK74"/>
    <mergeCell ref="AJ76:AJ77"/>
    <mergeCell ref="AK76:AK77"/>
    <mergeCell ref="AJ78:AJ79"/>
    <mergeCell ref="AK78:AK79"/>
    <mergeCell ref="AJ80:AJ81"/>
    <mergeCell ref="AK80:AK81"/>
    <mergeCell ref="AJ238:AJ239"/>
    <mergeCell ref="AJ236:AJ237"/>
    <mergeCell ref="AJ240:AJ241"/>
    <mergeCell ref="AJ244:AJ245"/>
    <mergeCell ref="AJ246:AJ247"/>
    <mergeCell ref="AJ251:AJ253"/>
    <mergeCell ref="AJ258:AJ259"/>
    <mergeCell ref="AJ39:AJ41"/>
    <mergeCell ref="AK39:AK41"/>
    <mergeCell ref="AJ42:AJ43"/>
    <mergeCell ref="AK42:AK43"/>
    <mergeCell ref="AJ45:AJ46"/>
    <mergeCell ref="AK45:AK46"/>
    <mergeCell ref="AJ47:AJ48"/>
    <mergeCell ref="AK47:AK48"/>
    <mergeCell ref="AJ49:AJ52"/>
    <mergeCell ref="AK49:AK52"/>
    <mergeCell ref="AJ53:AJ57"/>
    <mergeCell ref="AK53:AK57"/>
    <mergeCell ref="AJ58:AJ65"/>
    <mergeCell ref="AJ70:AJ71"/>
    <mergeCell ref="AJ66:AJ69"/>
    <mergeCell ref="AK58:AK65"/>
    <mergeCell ref="AK66:AK69"/>
    <mergeCell ref="BE29:BE34"/>
    <mergeCell ref="AY29:AY34"/>
    <mergeCell ref="BF30:BF34"/>
    <mergeCell ref="BG30:BG34"/>
    <mergeCell ref="BH30:BH34"/>
    <mergeCell ref="BJ30:BJ34"/>
    <mergeCell ref="BK30:BK34"/>
    <mergeCell ref="BL30:BL34"/>
    <mergeCell ref="BI30:BI34"/>
    <mergeCell ref="AP30:AP34"/>
    <mergeCell ref="AQ30:AQ34"/>
    <mergeCell ref="AR30:AR34"/>
    <mergeCell ref="AX29:AX34"/>
    <mergeCell ref="AZ29:AZ34"/>
    <mergeCell ref="BA29:BA34"/>
    <mergeCell ref="BB29:BB34"/>
    <mergeCell ref="BC29:BC34"/>
    <mergeCell ref="BD29:BD34"/>
    <mergeCell ref="AG27:AI27"/>
    <mergeCell ref="AG28:AI28"/>
    <mergeCell ref="AH29:AH34"/>
    <mergeCell ref="AI29:AI34"/>
    <mergeCell ref="AK29:AK34"/>
    <mergeCell ref="AL30:AL34"/>
    <mergeCell ref="AM30:AM34"/>
    <mergeCell ref="AN30:AN34"/>
    <mergeCell ref="AO30:AO34"/>
    <mergeCell ref="DX206:DX207"/>
    <mergeCell ref="BM30:BM34"/>
    <mergeCell ref="BN30:BN34"/>
    <mergeCell ref="BO30:BO34"/>
    <mergeCell ref="BP30:BP34"/>
    <mergeCell ref="BQ30:BQ34"/>
    <mergeCell ref="BR30:BR34"/>
    <mergeCell ref="BS30:BS34"/>
    <mergeCell ref="BT30:BT34"/>
    <mergeCell ref="BU30:BU34"/>
    <mergeCell ref="BV30:BV34"/>
    <mergeCell ref="BW30:BW34"/>
    <mergeCell ref="BX30:BX34"/>
    <mergeCell ref="BY30:BY34"/>
    <mergeCell ref="DX174:DX176"/>
    <mergeCell ref="DX179:DX180"/>
    <mergeCell ref="DX181:DX182"/>
    <mergeCell ref="DX183:DX185"/>
    <mergeCell ref="DX186:DX187"/>
    <mergeCell ref="DX188:DX194"/>
    <mergeCell ref="DX197:DX198"/>
    <mergeCell ref="DX200:DX201"/>
    <mergeCell ref="DX202:DX203"/>
    <mergeCell ref="DX131:DX132"/>
    <mergeCell ref="DX135:DX136"/>
    <mergeCell ref="DX139:DX140"/>
    <mergeCell ref="DX142:DX143"/>
    <mergeCell ref="DX144:DX145"/>
    <mergeCell ref="DX146:DX147"/>
    <mergeCell ref="DX155:DX156"/>
    <mergeCell ref="DX168:DX169"/>
    <mergeCell ref="DX171:DX173"/>
    <mergeCell ref="DX93:DX96"/>
    <mergeCell ref="DX97:DX98"/>
    <mergeCell ref="DX103:DX104"/>
    <mergeCell ref="DX110:DX112"/>
    <mergeCell ref="DX113:DX115"/>
    <mergeCell ref="DX118:DX119"/>
    <mergeCell ref="DX121:DX123"/>
    <mergeCell ref="DX124:DX126"/>
    <mergeCell ref="DX127:DX128"/>
    <mergeCell ref="DX244:DX245"/>
    <mergeCell ref="DX246:DX247"/>
    <mergeCell ref="DX251:DX253"/>
    <mergeCell ref="DX258:DX259"/>
    <mergeCell ref="A269:DX269"/>
    <mergeCell ref="AF29:AF34"/>
    <mergeCell ref="AE29:AE34"/>
    <mergeCell ref="DX39:DX41"/>
    <mergeCell ref="DX42:DX43"/>
    <mergeCell ref="DX45:DX46"/>
    <mergeCell ref="DX47:DX48"/>
    <mergeCell ref="DX49:DX52"/>
    <mergeCell ref="DX53:DX57"/>
    <mergeCell ref="DX58:DX65"/>
    <mergeCell ref="DX66:DX69"/>
    <mergeCell ref="DX70:DX71"/>
    <mergeCell ref="DX73:DX74"/>
    <mergeCell ref="DX76:DX77"/>
    <mergeCell ref="DX78:DX79"/>
    <mergeCell ref="DX80:DX81"/>
    <mergeCell ref="DX82:DX85"/>
    <mergeCell ref="DX86:DX87"/>
    <mergeCell ref="DX89:DX90"/>
    <mergeCell ref="DX91:DX92"/>
    <mergeCell ref="DX223:DX224"/>
    <mergeCell ref="DX221:DX222"/>
    <mergeCell ref="DX225:DX226"/>
    <mergeCell ref="DX229:DX230"/>
    <mergeCell ref="DX231:DX232"/>
    <mergeCell ref="DX234:DX235"/>
    <mergeCell ref="DX236:DX237"/>
    <mergeCell ref="DX238:DX239"/>
    <mergeCell ref="DX240:DX241"/>
    <mergeCell ref="O28:R28"/>
    <mergeCell ref="S28:V28"/>
    <mergeCell ref="W28:Z28"/>
    <mergeCell ref="AA28:AC28"/>
    <mergeCell ref="BX29:BY29"/>
    <mergeCell ref="BF29:BJ29"/>
    <mergeCell ref="BK29:BO29"/>
    <mergeCell ref="BP29:BQ29"/>
    <mergeCell ref="BR29:BS29"/>
    <mergeCell ref="BT29:BU29"/>
    <mergeCell ref="BV29:BW29"/>
    <mergeCell ref="AW29:AW34"/>
    <mergeCell ref="AT29:AU29"/>
    <mergeCell ref="AV29:AV34"/>
    <mergeCell ref="AS30:AS34"/>
    <mergeCell ref="AT30:AT34"/>
    <mergeCell ref="AU30:AU34"/>
    <mergeCell ref="AR29:AS29"/>
    <mergeCell ref="AK25:AK28"/>
    <mergeCell ref="AL29:AM29"/>
    <mergeCell ref="AN29:AO29"/>
    <mergeCell ref="AP29:AQ29"/>
    <mergeCell ref="AG29:AG34"/>
    <mergeCell ref="AJ25:AJ34"/>
    <mergeCell ref="DE23:DH23"/>
    <mergeCell ref="A23:BO23"/>
    <mergeCell ref="BR23:BX23"/>
    <mergeCell ref="CA23:CD23"/>
    <mergeCell ref="CF23:CI23"/>
    <mergeCell ref="CK23:CN23"/>
    <mergeCell ref="CP23:CS23"/>
    <mergeCell ref="CU23:CX23"/>
    <mergeCell ref="CZ23:DC23"/>
    <mergeCell ref="BR21:BX21"/>
    <mergeCell ref="CA21:CD21"/>
    <mergeCell ref="CF21:CI21"/>
    <mergeCell ref="CK21:CN21"/>
    <mergeCell ref="CP21:CS21"/>
    <mergeCell ref="BR22:BX22"/>
    <mergeCell ref="CA22:CD22"/>
    <mergeCell ref="CF22:CI22"/>
    <mergeCell ref="CK22:CN22"/>
    <mergeCell ref="CP22:CS22"/>
    <mergeCell ref="AL25:BO27"/>
    <mergeCell ref="B18:BO18"/>
    <mergeCell ref="B19:BO19"/>
    <mergeCell ref="B20:BO20"/>
    <mergeCell ref="C25:AI26"/>
    <mergeCell ref="AL28:AU28"/>
    <mergeCell ref="AV28:AZ28"/>
    <mergeCell ref="BA28:BE28"/>
    <mergeCell ref="BF28:BO28"/>
    <mergeCell ref="B21:BO21"/>
    <mergeCell ref="B22:BO22"/>
    <mergeCell ref="C24:W24"/>
    <mergeCell ref="AA24:AD24"/>
    <mergeCell ref="AN24:AT24"/>
    <mergeCell ref="AW24:AZ24"/>
    <mergeCell ref="BB24:BE24"/>
    <mergeCell ref="BG24:BJ24"/>
    <mergeCell ref="BL24:BO24"/>
    <mergeCell ref="AD28:AF28"/>
    <mergeCell ref="C27:Z27"/>
    <mergeCell ref="AA27:AF27"/>
    <mergeCell ref="C28:F28"/>
    <mergeCell ref="G28:J28"/>
    <mergeCell ref="K28:N28"/>
    <mergeCell ref="DO24:DR24"/>
    <mergeCell ref="DJ24:DM24"/>
    <mergeCell ref="DT24:DW24"/>
    <mergeCell ref="BP25:CS27"/>
    <mergeCell ref="CT25:DH27"/>
    <mergeCell ref="DI25:DW27"/>
    <mergeCell ref="BP28:BY28"/>
    <mergeCell ref="BZ28:CD28"/>
    <mergeCell ref="CE28:CI28"/>
    <mergeCell ref="CJ28:CS28"/>
    <mergeCell ref="CT28:CX28"/>
    <mergeCell ref="CY28:DC28"/>
    <mergeCell ref="DD28:DH28"/>
    <mergeCell ref="DI28:DM28"/>
    <mergeCell ref="BR24:BX24"/>
    <mergeCell ref="CA24:CD24"/>
    <mergeCell ref="CF24:CI24"/>
    <mergeCell ref="CK24:CN24"/>
    <mergeCell ref="CP24:CS24"/>
    <mergeCell ref="CU24:CX24"/>
    <mergeCell ref="CZ24:DC24"/>
    <mergeCell ref="DE24:DH24"/>
    <mergeCell ref="CT29:CT34"/>
    <mergeCell ref="CO29:CS29"/>
    <mergeCell ref="CO30:CO34"/>
    <mergeCell ref="CP30:CP34"/>
    <mergeCell ref="CQ30:CQ34"/>
    <mergeCell ref="CR30:CR34"/>
    <mergeCell ref="CS30:CS34"/>
    <mergeCell ref="BZ29:BZ34"/>
    <mergeCell ref="CA29:CA34"/>
    <mergeCell ref="CB29:CB34"/>
    <mergeCell ref="CC29:CC34"/>
    <mergeCell ref="CD29:CD34"/>
    <mergeCell ref="CE29:CE34"/>
    <mergeCell ref="CF29:CF34"/>
    <mergeCell ref="CG29:CG34"/>
    <mergeCell ref="CH29:CH34"/>
    <mergeCell ref="CI29:CI34"/>
    <mergeCell ref="CJ29:CN29"/>
    <mergeCell ref="CJ30:CJ34"/>
    <mergeCell ref="CK30:CK34"/>
    <mergeCell ref="CL30:CL34"/>
    <mergeCell ref="CM30:CM34"/>
    <mergeCell ref="CN30:CN34"/>
    <mergeCell ref="CZ20:DC20"/>
    <mergeCell ref="DE20:DH20"/>
    <mergeCell ref="DJ20:DM20"/>
    <mergeCell ref="DO20:DR20"/>
    <mergeCell ref="DT20:DW20"/>
    <mergeCell ref="BR15:BX15"/>
    <mergeCell ref="BR16:BX16"/>
    <mergeCell ref="CA15:CD15"/>
    <mergeCell ref="CA16:CD16"/>
    <mergeCell ref="BR17:BX17"/>
    <mergeCell ref="CA17:CD17"/>
    <mergeCell ref="BR18:BX18"/>
    <mergeCell ref="CA18:CD18"/>
    <mergeCell ref="BR20:BX20"/>
    <mergeCell ref="BR19:BX19"/>
    <mergeCell ref="CA19:CD19"/>
    <mergeCell ref="CF19:CI19"/>
    <mergeCell ref="CA20:CD20"/>
    <mergeCell ref="CF20:CI20"/>
    <mergeCell ref="CK20:CN20"/>
    <mergeCell ref="CP20:CS20"/>
    <mergeCell ref="CU20:CX20"/>
    <mergeCell ref="DJ19:DM19"/>
    <mergeCell ref="CK19:CN19"/>
    <mergeCell ref="CP19:CS19"/>
    <mergeCell ref="CU19:CX19"/>
    <mergeCell ref="CZ19:DC19"/>
    <mergeCell ref="DE19:DH19"/>
    <mergeCell ref="DO19:DR19"/>
    <mergeCell ref="DT19:DW19"/>
    <mergeCell ref="C9:W9"/>
    <mergeCell ref="AA9:AD9"/>
    <mergeCell ref="AN9:AT9"/>
    <mergeCell ref="AW9:AZ9"/>
    <mergeCell ref="BB9:BE9"/>
    <mergeCell ref="BG9:BJ9"/>
    <mergeCell ref="BL9:BO9"/>
    <mergeCell ref="B10:BO10"/>
    <mergeCell ref="B11:BO11"/>
    <mergeCell ref="B12:BO12"/>
    <mergeCell ref="B13:BO13"/>
    <mergeCell ref="B14:BO14"/>
    <mergeCell ref="B15:BO15"/>
    <mergeCell ref="B16:BO16"/>
    <mergeCell ref="B17:BO17"/>
    <mergeCell ref="CF18:CI18"/>
    <mergeCell ref="CK18:CN18"/>
    <mergeCell ref="CP18:CS18"/>
    <mergeCell ref="CU18:CX18"/>
    <mergeCell ref="CZ18:DC18"/>
    <mergeCell ref="DE18:DH18"/>
    <mergeCell ref="DJ18:DM18"/>
    <mergeCell ref="DO18:DR18"/>
    <mergeCell ref="DT18:DW18"/>
    <mergeCell ref="CU17:CX17"/>
    <mergeCell ref="CZ17:DC17"/>
    <mergeCell ref="DE17:DH17"/>
    <mergeCell ref="DJ17:DM17"/>
    <mergeCell ref="DO17:DR17"/>
    <mergeCell ref="DT17:DW17"/>
    <mergeCell ref="CP16:CS16"/>
    <mergeCell ref="CF16:CI16"/>
    <mergeCell ref="CK16:CN16"/>
    <mergeCell ref="CF17:CI17"/>
    <mergeCell ref="CK17:CN17"/>
    <mergeCell ref="CP17:CS17"/>
    <mergeCell ref="DT16:DW16"/>
    <mergeCell ref="DJ16:DM16"/>
    <mergeCell ref="DO16:DR16"/>
    <mergeCell ref="BR9:BX9"/>
    <mergeCell ref="CA9:CD9"/>
    <mergeCell ref="BR10:BX10"/>
    <mergeCell ref="CA10:CD10"/>
    <mergeCell ref="BR11:BX11"/>
    <mergeCell ref="CA11:CD11"/>
    <mergeCell ref="BR12:BX12"/>
    <mergeCell ref="CA12:CD12"/>
    <mergeCell ref="DE16:DH16"/>
    <mergeCell ref="CU16:CX16"/>
    <mergeCell ref="CZ16:DC16"/>
    <mergeCell ref="DJ15:DM15"/>
    <mergeCell ref="CF15:CI15"/>
    <mergeCell ref="CK15:CN15"/>
    <mergeCell ref="CP15:CS15"/>
    <mergeCell ref="CU15:CX15"/>
    <mergeCell ref="CZ15:DC15"/>
    <mergeCell ref="DE15:DH15"/>
    <mergeCell ref="DO15:DR15"/>
    <mergeCell ref="DT15:DW15"/>
    <mergeCell ref="DJ13:DM13"/>
    <mergeCell ref="CK13:CN13"/>
    <mergeCell ref="CP13:CS13"/>
    <mergeCell ref="CU13:CX13"/>
    <mergeCell ref="CZ13:DC13"/>
    <mergeCell ref="DE13:DH13"/>
    <mergeCell ref="DO13:DR13"/>
    <mergeCell ref="DT13:DW13"/>
    <mergeCell ref="BR14:BX14"/>
    <mergeCell ref="BR13:BX13"/>
    <mergeCell ref="CA13:CD13"/>
    <mergeCell ref="CF13:CI13"/>
    <mergeCell ref="CA14:CD14"/>
    <mergeCell ref="CF14:CI14"/>
    <mergeCell ref="CK14:CN14"/>
    <mergeCell ref="CP14:CS14"/>
    <mergeCell ref="CU14:CX14"/>
    <mergeCell ref="CZ14:DC14"/>
    <mergeCell ref="DE14:DH14"/>
    <mergeCell ref="DJ14:DM14"/>
    <mergeCell ref="DO14:DR14"/>
    <mergeCell ref="DT14:DW14"/>
    <mergeCell ref="CF12:CI12"/>
    <mergeCell ref="CK12:CN12"/>
    <mergeCell ref="CP12:CS12"/>
    <mergeCell ref="CU12:CX12"/>
    <mergeCell ref="CZ12:DC12"/>
    <mergeCell ref="DE12:DH12"/>
    <mergeCell ref="DJ12:DM12"/>
    <mergeCell ref="DO12:DR12"/>
    <mergeCell ref="DT12:DW12"/>
    <mergeCell ref="CP11:CS11"/>
    <mergeCell ref="CU11:CX11"/>
    <mergeCell ref="CZ11:DC11"/>
    <mergeCell ref="DE11:DH11"/>
    <mergeCell ref="DJ11:DM11"/>
    <mergeCell ref="DO11:DR11"/>
    <mergeCell ref="DT11:DW11"/>
    <mergeCell ref="CK9:CN9"/>
    <mergeCell ref="CF9:CI9"/>
    <mergeCell ref="CF10:CI10"/>
    <mergeCell ref="CK10:CN10"/>
    <mergeCell ref="CF11:CI11"/>
    <mergeCell ref="CK11:CN11"/>
    <mergeCell ref="CZ10:DC10"/>
    <mergeCell ref="DE10:DH10"/>
    <mergeCell ref="DJ10:DM10"/>
    <mergeCell ref="DO10:DR10"/>
    <mergeCell ref="DT10:DW10"/>
    <mergeCell ref="CU9:CX9"/>
    <mergeCell ref="CP9:CS9"/>
    <mergeCell ref="CP10:CS10"/>
    <mergeCell ref="CU10:CX10"/>
    <mergeCell ref="AW6:AZ6"/>
    <mergeCell ref="BB6:BE6"/>
    <mergeCell ref="BG6:BJ6"/>
    <mergeCell ref="A7:BJ7"/>
    <mergeCell ref="A8:BJ8"/>
    <mergeCell ref="DO9:DR9"/>
    <mergeCell ref="DJ9:DM9"/>
    <mergeCell ref="DT9:DW9"/>
    <mergeCell ref="DE9:DH9"/>
    <mergeCell ref="CZ9:DC9"/>
    <mergeCell ref="DT8:DW8"/>
    <mergeCell ref="BR1:BX1"/>
    <mergeCell ref="CA1:CD1"/>
    <mergeCell ref="BR2:BX2"/>
    <mergeCell ref="CA2:CD2"/>
    <mergeCell ref="BR3:BX3"/>
    <mergeCell ref="CA3:CD3"/>
    <mergeCell ref="BR4:BX4"/>
    <mergeCell ref="CA4:CD4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C1:W1"/>
    <mergeCell ref="AA1:AD1"/>
    <mergeCell ref="AN1:AT1"/>
    <mergeCell ref="AW1:AZ1"/>
    <mergeCell ref="BB1:BE1"/>
    <mergeCell ref="A2:BJ2"/>
    <mergeCell ref="A3:BJ3"/>
    <mergeCell ref="DJ7:DM7"/>
    <mergeCell ref="CF7:CI7"/>
    <mergeCell ref="CK7:CN7"/>
    <mergeCell ref="CP7:CS7"/>
    <mergeCell ref="CU7:CX7"/>
    <mergeCell ref="CZ7:DC7"/>
    <mergeCell ref="DE7:DH7"/>
    <mergeCell ref="C4:W4"/>
    <mergeCell ref="C6:W6"/>
    <mergeCell ref="AA4:AD4"/>
    <mergeCell ref="AN4:AT4"/>
    <mergeCell ref="AW4:AZ4"/>
    <mergeCell ref="BB4:BE4"/>
    <mergeCell ref="BG4:BJ4"/>
    <mergeCell ref="A5:BJ5"/>
    <mergeCell ref="AA6:AD6"/>
    <mergeCell ref="AN6:AT6"/>
    <mergeCell ref="BR6:BX6"/>
    <mergeCell ref="BR5:BX5"/>
    <mergeCell ref="CA5:CD5"/>
    <mergeCell ref="CF5:CI5"/>
    <mergeCell ref="CA6:CD6"/>
    <mergeCell ref="CF6:CI6"/>
    <mergeCell ref="CK6:CN6"/>
    <mergeCell ref="CP6:CS6"/>
    <mergeCell ref="CU6:CX6"/>
    <mergeCell ref="BL1:BO1"/>
    <mergeCell ref="BG1:BJ1"/>
    <mergeCell ref="BL2:BO2"/>
    <mergeCell ref="BL3:BO3"/>
    <mergeCell ref="BL4:BO4"/>
    <mergeCell ref="BL5:BO5"/>
    <mergeCell ref="BL6:BO6"/>
    <mergeCell ref="BL7:BO7"/>
    <mergeCell ref="BL8:BO8"/>
    <mergeCell ref="CU4:CX4"/>
    <mergeCell ref="CZ4:DC4"/>
    <mergeCell ref="DE4:DH4"/>
    <mergeCell ref="DJ4:DM4"/>
    <mergeCell ref="DO4:DR4"/>
    <mergeCell ref="DT4:DW4"/>
    <mergeCell ref="DJ5:DM5"/>
    <mergeCell ref="CK5:CN5"/>
    <mergeCell ref="CP5:CS5"/>
    <mergeCell ref="CU5:CX5"/>
    <mergeCell ref="CZ5:DC5"/>
    <mergeCell ref="DE5:DH5"/>
    <mergeCell ref="DO5:DR5"/>
    <mergeCell ref="DT5:DW5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L29:DL34"/>
    <mergeCell ref="DM29:DM34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O3:DR3"/>
    <mergeCell ref="DT3:DW3"/>
    <mergeCell ref="CZ6:DC6"/>
    <mergeCell ref="DE6:DH6"/>
    <mergeCell ref="DJ6:DM6"/>
    <mergeCell ref="DO6:DR6"/>
    <mergeCell ref="DT6:DW6"/>
    <mergeCell ref="DO7:DR7"/>
    <mergeCell ref="DT7:DW7"/>
    <mergeCell ref="DE8:DH8"/>
    <mergeCell ref="DJ8:DM8"/>
    <mergeCell ref="DO8:DR8"/>
    <mergeCell ref="DD29:DD34"/>
    <mergeCell ref="DE29:DE34"/>
    <mergeCell ref="DF29:DF34"/>
    <mergeCell ref="DG29:DG34"/>
    <mergeCell ref="DH29:DH34"/>
    <mergeCell ref="DX25:DX34"/>
    <mergeCell ref="DT23:DW23"/>
    <mergeCell ref="DO23:DR23"/>
    <mergeCell ref="DN28:DR28"/>
    <mergeCell ref="DS28:DW28"/>
    <mergeCell ref="DN29:DN34"/>
    <mergeCell ref="DO29:DO34"/>
    <mergeCell ref="DP29:DP34"/>
    <mergeCell ref="DQ29:DQ34"/>
    <mergeCell ref="DR29:DR34"/>
    <mergeCell ref="DS29:DS34"/>
    <mergeCell ref="DT29:DT34"/>
    <mergeCell ref="DU29:DU34"/>
    <mergeCell ref="DV29:DV34"/>
    <mergeCell ref="DW29:DW34"/>
    <mergeCell ref="DI29:DI34"/>
    <mergeCell ref="DJ23:DM23"/>
    <mergeCell ref="DJ29:DJ34"/>
    <mergeCell ref="DK29:DK34"/>
    <mergeCell ref="CU29:CU34"/>
    <mergeCell ref="CV29:CV34"/>
    <mergeCell ref="CW29:CW34"/>
    <mergeCell ref="CX29:CX34"/>
    <mergeCell ref="CY29:CY34"/>
    <mergeCell ref="CZ29:CZ34"/>
    <mergeCell ref="DA29:DA34"/>
    <mergeCell ref="DB29:DB34"/>
    <mergeCell ref="DC29:DC34"/>
    <mergeCell ref="DT21:DW21"/>
    <mergeCell ref="DJ21:DM21"/>
    <mergeCell ref="DO21:DR21"/>
    <mergeCell ref="DE21:DH21"/>
    <mergeCell ref="CU21:CX21"/>
    <mergeCell ref="CZ21:DC21"/>
    <mergeCell ref="DO22:DR22"/>
    <mergeCell ref="DE22:DH22"/>
    <mergeCell ref="DJ22:DM22"/>
    <mergeCell ref="DT22:DW22"/>
    <mergeCell ref="CZ22:DC22"/>
    <mergeCell ref="CU22:CX2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Вариант (новый от 13.04.2020 15:13:23)&lt;/VariantName&gt;&#10;  &lt;VariantLink&gt;19546360&lt;/VariantLink&gt;&#10;  &lt;SvodReportLink xsi:nil=&quot;true&quot; /&gt;&#10;  &lt;ReportLink&gt;1954626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9751105-22B1-4118-90E9-1D6AA4FC8B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2021-04-28T11:37:56Z</dcterms:created>
  <dcterms:modified xsi:type="dcterms:W3CDTF">2021-04-28T11:38:26Z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13.04.2020 15_13_23)(3).xlsx</vt:lpwstr>
  </property>
  <property fmtid="{D5CDD505-2E9C-101B-9397-08002B2CF9AE}" pid="3" name="Название отчета">
    <vt:lpwstr>Вариант (новый от 13.04.2020 15_13_23)(3).xlsx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